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4995" activeTab="0"/>
  </bookViews>
  <sheets>
    <sheet name="Foglio1" sheetId="1" r:id="rId1"/>
    <sheet name="Grafico1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<sst xmlns="http://schemas.openxmlformats.org/spreadsheetml/2006/main" count="10" uniqueCount="10">
  <si>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Altezza im m Torre A</t>
  </si>
  <si>
    <t>Altezza in m Torre B</t>
  </si>
  <si>
    <t>Distanza in m fra le torri</t>
  </si>
  <si>
    <t>“Due torri A e B alte, una 30 m e l’altra 40 m, sono distanti 50 m; fra di esse si trova una fontana F verso la quale due uccelli scendendo dalla sommità delle due torri si dirigono con velocità uguali e giungono nello stesso tempo. Quali sono le distanze del centro della fontana dai piedi delle due torri?”.   [L. Pisano 1202]</t>
  </si>
  <si>
    <t>d1</t>
  </si>
  <si>
    <t>d2</t>
  </si>
  <si>
    <t>Distanza dalla Torre A alla fontana d1</t>
  </si>
  <si>
    <t>Distanza dalla Torre B alla fontana d2</t>
  </si>
  <si>
    <t>s1  spazio di volo</t>
  </si>
  <si>
    <t>s2  spazio di volo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</si>
</sst>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3">
    <font>
      <sz val="10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Fibonacci &amp; EXCEL</a:t>
            </a:r>
          </a:p>
        </c:rich>
      </c:tx>
      <c:layout>
        <c:manualLayout>
          <c:xMode val="factor"/>
          <c:yMode val="factor"/>
          <c:x val="0.0072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375"/>
          <c:w val="0.896"/>
          <c:h val="0.88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Foglio1!$D$9:$D$57</c:f>
              <c:numCache>
                <c:ptCount val="49"/>
                <c:pt idx="0">
                  <c:v>30.01666203960727</c:v>
                </c:pt>
                <c:pt idx="1">
                  <c:v>30.066592756745816</c:v>
                </c:pt>
                <c:pt idx="2">
                  <c:v>30.14962686336267</c:v>
                </c:pt>
                <c:pt idx="3">
                  <c:v>30.265491900843113</c:v>
                </c:pt>
                <c:pt idx="4">
                  <c:v>30.4138126514911</c:v>
                </c:pt>
                <c:pt idx="5">
                  <c:v>30.59411708155671</c:v>
                </c:pt>
                <c:pt idx="6">
                  <c:v>30.805843601498726</c:v>
                </c:pt>
                <c:pt idx="7">
                  <c:v>31.04834939252005</c:v>
                </c:pt>
                <c:pt idx="8">
                  <c:v>31.32091952673165</c:v>
                </c:pt>
                <c:pt idx="9">
                  <c:v>31.622776601683793</c:v>
                </c:pt>
                <c:pt idx="10">
                  <c:v>31.953090617340916</c:v>
                </c:pt>
                <c:pt idx="11">
                  <c:v>32.31098884280702</c:v>
                </c:pt>
                <c:pt idx="12">
                  <c:v>32.69556544854363</c:v>
                </c:pt>
                <c:pt idx="13">
                  <c:v>33.1058907144937</c:v>
                </c:pt>
                <c:pt idx="14">
                  <c:v>33.54101966249684</c:v>
                </c:pt>
                <c:pt idx="15">
                  <c:v>34</c:v>
                </c:pt>
                <c:pt idx="16">
                  <c:v>34.48187929913333</c:v>
                </c:pt>
                <c:pt idx="17">
                  <c:v>34.9857113690718</c:v>
                </c:pt>
                <c:pt idx="18">
                  <c:v>35.510561809129406</c:v>
                </c:pt>
                <c:pt idx="19">
                  <c:v>36.05551275463989</c:v>
                </c:pt>
                <c:pt idx="20">
                  <c:v>36.61966684720111</c:v>
                </c:pt>
                <c:pt idx="21">
                  <c:v>37.20215047547655</c:v>
                </c:pt>
                <c:pt idx="22">
                  <c:v>37.8021163428716</c:v>
                </c:pt>
                <c:pt idx="23">
                  <c:v>38.41874542459709</c:v>
                </c:pt>
                <c:pt idx="24">
                  <c:v>39.05124837953327</c:v>
                </c:pt>
                <c:pt idx="25">
                  <c:v>39.698866482558415</c:v>
                </c:pt>
                <c:pt idx="26">
                  <c:v>40.36087214122113</c:v>
                </c:pt>
                <c:pt idx="27">
                  <c:v>41.036569057366385</c:v>
                </c:pt>
                <c:pt idx="28">
                  <c:v>41.72529209005013</c:v>
                </c:pt>
                <c:pt idx="29">
                  <c:v>42.42640687119285</c:v>
                </c:pt>
                <c:pt idx="30">
                  <c:v>43.139309220245984</c:v>
                </c:pt>
                <c:pt idx="31">
                  <c:v>43.86342439892262</c:v>
                </c:pt>
                <c:pt idx="32">
                  <c:v>44.598206241955516</c:v>
                </c:pt>
                <c:pt idx="33">
                  <c:v>45.34313619501854</c:v>
                </c:pt>
                <c:pt idx="34">
                  <c:v>46.09772228646444</c:v>
                </c:pt>
                <c:pt idx="35">
                  <c:v>46.861498055439924</c:v>
                </c:pt>
                <c:pt idx="36">
                  <c:v>47.634021455258214</c:v>
                </c:pt>
                <c:pt idx="37">
                  <c:v>48.41487374764082</c:v>
                </c:pt>
                <c:pt idx="38">
                  <c:v>49.20365840057018</c:v>
                </c:pt>
                <c:pt idx="39">
                  <c:v>50</c:v>
                </c:pt>
                <c:pt idx="40">
                  <c:v>50.80354318352215</c:v>
                </c:pt>
                <c:pt idx="41">
                  <c:v>51.61395160225576</c:v>
                </c:pt>
                <c:pt idx="42">
                  <c:v>52.43090691567332</c:v>
                </c:pt>
                <c:pt idx="43">
                  <c:v>53.25410782277739</c:v>
                </c:pt>
                <c:pt idx="44">
                  <c:v>54.08326913195984</c:v>
                </c:pt>
                <c:pt idx="45">
                  <c:v>54.91812087098393</c:v>
                </c:pt>
                <c:pt idx="46">
                  <c:v>55.758407437802596</c:v>
                </c:pt>
                <c:pt idx="47">
                  <c:v>56.60388679233962</c:v>
                </c:pt>
                <c:pt idx="48">
                  <c:v>57.4543296888929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Foglio1!$E$9:$E$57</c:f>
              <c:numCache>
                <c:ptCount val="49"/>
                <c:pt idx="0">
                  <c:v>63.25345840347388</c:v>
                </c:pt>
                <c:pt idx="1">
                  <c:v>62.48199740725323</c:v>
                </c:pt>
                <c:pt idx="2">
                  <c:v>61.71709649683789</c:v>
                </c:pt>
                <c:pt idx="3">
                  <c:v>60.959002616512684</c:v>
                </c:pt>
                <c:pt idx="4">
                  <c:v>60.207972893961475</c:v>
                </c:pt>
                <c:pt idx="5">
                  <c:v>59.464274989274024</c:v>
                </c:pt>
                <c:pt idx="6">
                  <c:v>58.728187440104094</c:v>
                </c:pt>
                <c:pt idx="7">
                  <c:v>58</c:v>
                </c:pt>
                <c:pt idx="8">
                  <c:v>57.28001396647874</c:v>
                </c:pt>
                <c:pt idx="9">
                  <c:v>56.568542494923804</c:v>
                </c:pt>
                <c:pt idx="10">
                  <c:v>55.86591089385369</c:v>
                </c:pt>
                <c:pt idx="11">
                  <c:v>55.17245689653489</c:v>
                </c:pt>
                <c:pt idx="12">
                  <c:v>54.48853090330111</c:v>
                </c:pt>
                <c:pt idx="13">
                  <c:v>53.81449618829484</c:v>
                </c:pt>
                <c:pt idx="14">
                  <c:v>53.150729063673246</c:v>
                </c:pt>
                <c:pt idx="15">
                  <c:v>52.49761899362675</c:v>
                </c:pt>
                <c:pt idx="16">
                  <c:v>51.85556864985669</c:v>
                </c:pt>
                <c:pt idx="17">
                  <c:v>51.22499389946279</c:v>
                </c:pt>
                <c:pt idx="18">
                  <c:v>50.60632371551998</c:v>
                </c:pt>
                <c:pt idx="19">
                  <c:v>50</c:v>
                </c:pt>
                <c:pt idx="20">
                  <c:v>49.4064773081425</c:v>
                </c:pt>
                <c:pt idx="21">
                  <c:v>48.82622246293481</c:v>
                </c:pt>
                <c:pt idx="22">
                  <c:v>48.25971404805462</c:v>
                </c:pt>
                <c:pt idx="23">
                  <c:v>47.70744176750625</c:v>
                </c:pt>
                <c:pt idx="24">
                  <c:v>47.16990566028302</c:v>
                </c:pt>
                <c:pt idx="25">
                  <c:v>46.647615158762406</c:v>
                </c:pt>
                <c:pt idx="26">
                  <c:v>46.14108798023731</c:v>
                </c:pt>
                <c:pt idx="27">
                  <c:v>45.65084884205331</c:v>
                </c:pt>
                <c:pt idx="28">
                  <c:v>45.17742799230607</c:v>
                </c:pt>
                <c:pt idx="29">
                  <c:v>44.721359549995796</c:v>
                </c:pt>
                <c:pt idx="30">
                  <c:v>44.28317965096906</c:v>
                </c:pt>
                <c:pt idx="31">
                  <c:v>43.86342439892262</c:v>
                </c:pt>
                <c:pt idx="32">
                  <c:v>43.46262762420146</c:v>
                </c:pt>
                <c:pt idx="33">
                  <c:v>43.08131845707603</c:v>
                </c:pt>
                <c:pt idx="34">
                  <c:v>42.720018726587654</c:v>
                </c:pt>
                <c:pt idx="35">
                  <c:v>42.37924020083418</c:v>
                </c:pt>
                <c:pt idx="36">
                  <c:v>42.05948168962618</c:v>
                </c:pt>
                <c:pt idx="37">
                  <c:v>41.7612260356422</c:v>
                </c:pt>
                <c:pt idx="38">
                  <c:v>41.48493702538308</c:v>
                </c:pt>
                <c:pt idx="39">
                  <c:v>41.23105625617661</c:v>
                </c:pt>
                <c:pt idx="40">
                  <c:v>41</c:v>
                </c:pt>
                <c:pt idx="41">
                  <c:v>40.792156108742276</c:v>
                </c:pt>
                <c:pt idx="42">
                  <c:v>40.607881008493905</c:v>
                </c:pt>
                <c:pt idx="43">
                  <c:v>40.44749683231337</c:v>
                </c:pt>
                <c:pt idx="44">
                  <c:v>40.311288741492746</c:v>
                </c:pt>
                <c:pt idx="45">
                  <c:v>40.19950248448356</c:v>
                </c:pt>
                <c:pt idx="46">
                  <c:v>40.11234224026316</c:v>
                </c:pt>
                <c:pt idx="47">
                  <c:v>40.049968789001575</c:v>
                </c:pt>
                <c:pt idx="48">
                  <c:v>40.01249804748511</c:v>
                </c:pt>
              </c:numCache>
            </c:numRef>
          </c:val>
          <c:smooth val="0"/>
        </c:ser>
        <c:marker val="1"/>
        <c:axId val="14157440"/>
        <c:axId val="60308097"/>
      </c:lineChart>
      <c:catAx>
        <c:axId val="14157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08097"/>
        <c:crosses val="autoZero"/>
        <c:auto val="1"/>
        <c:lblOffset val="100"/>
        <c:noMultiLvlLbl val="0"/>
      </c:catAx>
      <c:valAx>
        <c:axId val="60308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57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20.00390625" style="0" customWidth="1"/>
    <col min="2" max="2" width="21.00390625" style="0" customWidth="1"/>
    <col min="3" max="3" width="19.8515625" style="0" customWidth="1"/>
  </cols>
  <sheetData>
    <row r="1" spans="1:7" ht="12.75">
      <c r="A1" s="10" t="s">
        <v>3</v>
      </c>
      <c r="B1" s="11"/>
      <c r="C1" s="11"/>
      <c r="D1" s="11"/>
      <c r="E1" s="11"/>
      <c r="F1" s="11"/>
      <c r="G1" s="11"/>
    </row>
    <row r="2" spans="1:7" ht="12.75">
      <c r="A2" s="11"/>
      <c r="B2" s="11"/>
      <c r="C2" s="11"/>
      <c r="D2" s="11"/>
      <c r="E2" s="11"/>
      <c r="F2" s="11"/>
      <c r="G2" s="11"/>
    </row>
    <row r="3" spans="1:7" ht="12.75">
      <c r="A3" s="11"/>
      <c r="B3" s="11"/>
      <c r="C3" s="11"/>
      <c r="D3" s="11"/>
      <c r="E3" s="11"/>
      <c r="F3" s="11"/>
      <c r="G3" s="11"/>
    </row>
    <row r="4" spans="1:7" ht="12.75">
      <c r="A4" s="11"/>
      <c r="B4" s="11"/>
      <c r="C4" s="11"/>
      <c r="D4" s="11"/>
      <c r="E4" s="11"/>
      <c r="F4" s="11"/>
      <c r="G4" s="11"/>
    </row>
    <row r="5" spans="1:7" ht="12.75">
      <c r="A5" s="2"/>
      <c r="B5" s="2"/>
      <c r="C5" s="2"/>
      <c r="D5" s="2"/>
      <c r="E5" s="2"/>
      <c r="F5" s="2"/>
      <c r="G5" s="2"/>
    </row>
    <row r="6" spans="1:3" ht="12.75">
      <c r="A6" t="s">
        <v>0</v>
      </c>
      <c r="B6" t="s">
        <v>2</v>
      </c>
      <c r="C6" t="s">
        <v>1</v>
      </c>
    </row>
    <row r="7" spans="1:3" ht="12.75">
      <c r="A7">
        <v>30</v>
      </c>
      <c r="B7">
        <v>50</v>
      </c>
      <c r="C7">
        <v>40</v>
      </c>
    </row>
    <row r="8" spans="1:7" ht="38.25">
      <c r="A8" s="1" t="s">
        <v>6</v>
      </c>
      <c r="C8" s="2" t="s">
        <v>7</v>
      </c>
      <c r="D8" s="3" t="s">
        <v>8</v>
      </c>
      <c r="E8" s="3" t="s">
        <v>9</v>
      </c>
      <c r="F8" s="9" t="s">
        <v>4</v>
      </c>
      <c r="G8" s="9" t="s">
        <v>5</v>
      </c>
    </row>
    <row r="9" spans="1:7" ht="12.75">
      <c r="A9">
        <v>1</v>
      </c>
      <c r="C9">
        <f aca="true" t="shared" si="0" ref="C9:C57">$B$7-A9</f>
        <v>49</v>
      </c>
      <c r="D9">
        <f>SQRT($A$7^2+A9^2)</f>
        <v>30.01666203960727</v>
      </c>
      <c r="E9">
        <f aca="true" t="shared" si="1" ref="E9:E57">SQRT($C$7^2+C9^2)</f>
        <v>63.25345840347388</v>
      </c>
      <c r="F9" s="8" t="b">
        <f aca="true" t="shared" si="2" ref="F9:F39">IF(D9=E9,A9)</f>
        <v>0</v>
      </c>
      <c r="G9" s="8" t="b">
        <f aca="true" t="shared" si="3" ref="G9:G39">IF(D9=E9,C9)</f>
        <v>0</v>
      </c>
    </row>
    <row r="10" spans="1:7" ht="12.75">
      <c r="A10">
        <v>2</v>
      </c>
      <c r="C10">
        <f t="shared" si="0"/>
        <v>48</v>
      </c>
      <c r="D10">
        <f aca="true" t="shared" si="4" ref="D10:D57">SQRT($A$7^2+A10^2)</f>
        <v>30.066592756745816</v>
      </c>
      <c r="E10">
        <f t="shared" si="1"/>
        <v>62.48199740725323</v>
      </c>
      <c r="F10" s="8" t="b">
        <f t="shared" si="2"/>
        <v>0</v>
      </c>
      <c r="G10" s="8" t="b">
        <f t="shared" si="3"/>
        <v>0</v>
      </c>
    </row>
    <row r="11" spans="1:7" ht="12.75">
      <c r="A11">
        <v>3</v>
      </c>
      <c r="C11">
        <f t="shared" si="0"/>
        <v>47</v>
      </c>
      <c r="D11">
        <f t="shared" si="4"/>
        <v>30.14962686336267</v>
      </c>
      <c r="E11">
        <f t="shared" si="1"/>
        <v>61.71709649683789</v>
      </c>
      <c r="F11" s="8" t="b">
        <f t="shared" si="2"/>
        <v>0</v>
      </c>
      <c r="G11" s="8" t="b">
        <f t="shared" si="3"/>
        <v>0</v>
      </c>
    </row>
    <row r="12" spans="1:7" ht="12.75">
      <c r="A12">
        <v>4</v>
      </c>
      <c r="C12">
        <f t="shared" si="0"/>
        <v>46</v>
      </c>
      <c r="D12">
        <f t="shared" si="4"/>
        <v>30.265491900843113</v>
      </c>
      <c r="E12">
        <f t="shared" si="1"/>
        <v>60.959002616512684</v>
      </c>
      <c r="F12" s="8" t="b">
        <f t="shared" si="2"/>
        <v>0</v>
      </c>
      <c r="G12" s="8" t="b">
        <f t="shared" si="3"/>
        <v>0</v>
      </c>
    </row>
    <row r="13" spans="1:7" ht="12.75">
      <c r="A13">
        <v>5</v>
      </c>
      <c r="C13">
        <f t="shared" si="0"/>
        <v>45</v>
      </c>
      <c r="D13">
        <f t="shared" si="4"/>
        <v>30.4138126514911</v>
      </c>
      <c r="E13">
        <f t="shared" si="1"/>
        <v>60.207972893961475</v>
      </c>
      <c r="F13" s="8" t="b">
        <f t="shared" si="2"/>
        <v>0</v>
      </c>
      <c r="G13" s="8" t="b">
        <f t="shared" si="3"/>
        <v>0</v>
      </c>
    </row>
    <row r="14" spans="1:7" ht="12.75">
      <c r="A14">
        <v>6</v>
      </c>
      <c r="C14">
        <f t="shared" si="0"/>
        <v>44</v>
      </c>
      <c r="D14">
        <f t="shared" si="4"/>
        <v>30.59411708155671</v>
      </c>
      <c r="E14">
        <f t="shared" si="1"/>
        <v>59.464274989274024</v>
      </c>
      <c r="F14" s="8" t="b">
        <f t="shared" si="2"/>
        <v>0</v>
      </c>
      <c r="G14" s="8" t="b">
        <f t="shared" si="3"/>
        <v>0</v>
      </c>
    </row>
    <row r="15" spans="1:7" ht="12.75">
      <c r="A15">
        <v>7</v>
      </c>
      <c r="C15">
        <f t="shared" si="0"/>
        <v>43</v>
      </c>
      <c r="D15">
        <f t="shared" si="4"/>
        <v>30.805843601498726</v>
      </c>
      <c r="E15">
        <f t="shared" si="1"/>
        <v>58.728187440104094</v>
      </c>
      <c r="F15" s="8" t="b">
        <f t="shared" si="2"/>
        <v>0</v>
      </c>
      <c r="G15" s="8" t="b">
        <f t="shared" si="3"/>
        <v>0</v>
      </c>
    </row>
    <row r="16" spans="1:7" ht="12.75">
      <c r="A16">
        <v>8</v>
      </c>
      <c r="C16">
        <f t="shared" si="0"/>
        <v>42</v>
      </c>
      <c r="D16">
        <f t="shared" si="4"/>
        <v>31.04834939252005</v>
      </c>
      <c r="E16">
        <f t="shared" si="1"/>
        <v>58</v>
      </c>
      <c r="F16" s="8" t="b">
        <f t="shared" si="2"/>
        <v>0</v>
      </c>
      <c r="G16" s="8" t="b">
        <f t="shared" si="3"/>
        <v>0</v>
      </c>
    </row>
    <row r="17" spans="1:7" ht="12.75">
      <c r="A17">
        <v>9</v>
      </c>
      <c r="C17">
        <f t="shared" si="0"/>
        <v>41</v>
      </c>
      <c r="D17">
        <f t="shared" si="4"/>
        <v>31.32091952673165</v>
      </c>
      <c r="E17">
        <f t="shared" si="1"/>
        <v>57.28001396647874</v>
      </c>
      <c r="F17" s="8" t="b">
        <f t="shared" si="2"/>
        <v>0</v>
      </c>
      <c r="G17" s="8" t="b">
        <f t="shared" si="3"/>
        <v>0</v>
      </c>
    </row>
    <row r="18" spans="1:7" ht="12.75">
      <c r="A18">
        <v>10</v>
      </c>
      <c r="C18">
        <f t="shared" si="0"/>
        <v>40</v>
      </c>
      <c r="D18">
        <f t="shared" si="4"/>
        <v>31.622776601683793</v>
      </c>
      <c r="E18">
        <f t="shared" si="1"/>
        <v>56.568542494923804</v>
      </c>
      <c r="F18" s="8" t="b">
        <f t="shared" si="2"/>
        <v>0</v>
      </c>
      <c r="G18" s="8" t="b">
        <f t="shared" si="3"/>
        <v>0</v>
      </c>
    </row>
    <row r="19" spans="1:7" ht="12.75">
      <c r="A19">
        <v>11</v>
      </c>
      <c r="C19">
        <f t="shared" si="0"/>
        <v>39</v>
      </c>
      <c r="D19">
        <f t="shared" si="4"/>
        <v>31.953090617340916</v>
      </c>
      <c r="E19">
        <f t="shared" si="1"/>
        <v>55.86591089385369</v>
      </c>
      <c r="F19" s="8" t="b">
        <f t="shared" si="2"/>
        <v>0</v>
      </c>
      <c r="G19" s="8" t="b">
        <f t="shared" si="3"/>
        <v>0</v>
      </c>
    </row>
    <row r="20" spans="1:7" ht="12.75">
      <c r="A20">
        <v>12</v>
      </c>
      <c r="C20">
        <f t="shared" si="0"/>
        <v>38</v>
      </c>
      <c r="D20">
        <f t="shared" si="4"/>
        <v>32.31098884280702</v>
      </c>
      <c r="E20">
        <f t="shared" si="1"/>
        <v>55.17245689653489</v>
      </c>
      <c r="F20" s="8" t="b">
        <f t="shared" si="2"/>
        <v>0</v>
      </c>
      <c r="G20" s="8" t="b">
        <f t="shared" si="3"/>
        <v>0</v>
      </c>
    </row>
    <row r="21" spans="1:7" ht="12.75">
      <c r="A21">
        <v>13</v>
      </c>
      <c r="C21">
        <f t="shared" si="0"/>
        <v>37</v>
      </c>
      <c r="D21">
        <f t="shared" si="4"/>
        <v>32.69556544854363</v>
      </c>
      <c r="E21">
        <f t="shared" si="1"/>
        <v>54.48853090330111</v>
      </c>
      <c r="F21" s="8" t="b">
        <f t="shared" si="2"/>
        <v>0</v>
      </c>
      <c r="G21" s="8" t="b">
        <f t="shared" si="3"/>
        <v>0</v>
      </c>
    </row>
    <row r="22" spans="1:7" ht="12.75">
      <c r="A22">
        <v>14</v>
      </c>
      <c r="C22">
        <f t="shared" si="0"/>
        <v>36</v>
      </c>
      <c r="D22">
        <f t="shared" si="4"/>
        <v>33.1058907144937</v>
      </c>
      <c r="E22">
        <f t="shared" si="1"/>
        <v>53.81449618829484</v>
      </c>
      <c r="F22" s="8" t="b">
        <f t="shared" si="2"/>
        <v>0</v>
      </c>
      <c r="G22" s="8" t="b">
        <f t="shared" si="3"/>
        <v>0</v>
      </c>
    </row>
    <row r="23" spans="1:7" ht="12.75">
      <c r="A23">
        <v>15</v>
      </c>
      <c r="C23">
        <f t="shared" si="0"/>
        <v>35</v>
      </c>
      <c r="D23">
        <f t="shared" si="4"/>
        <v>33.54101966249684</v>
      </c>
      <c r="E23">
        <f t="shared" si="1"/>
        <v>53.150729063673246</v>
      </c>
      <c r="F23" s="8" t="b">
        <f t="shared" si="2"/>
        <v>0</v>
      </c>
      <c r="G23" s="8" t="b">
        <f t="shared" si="3"/>
        <v>0</v>
      </c>
    </row>
    <row r="24" spans="1:7" ht="12.75">
      <c r="A24">
        <v>16</v>
      </c>
      <c r="C24">
        <f t="shared" si="0"/>
        <v>34</v>
      </c>
      <c r="D24">
        <f t="shared" si="4"/>
        <v>34</v>
      </c>
      <c r="E24">
        <f t="shared" si="1"/>
        <v>52.49761899362675</v>
      </c>
      <c r="F24" s="8" t="b">
        <f t="shared" si="2"/>
        <v>0</v>
      </c>
      <c r="G24" s="8" t="b">
        <f t="shared" si="3"/>
        <v>0</v>
      </c>
    </row>
    <row r="25" spans="1:7" ht="12.75">
      <c r="A25">
        <v>17</v>
      </c>
      <c r="C25">
        <f t="shared" si="0"/>
        <v>33</v>
      </c>
      <c r="D25">
        <f t="shared" si="4"/>
        <v>34.48187929913333</v>
      </c>
      <c r="E25">
        <f t="shared" si="1"/>
        <v>51.85556864985669</v>
      </c>
      <c r="F25" s="8" t="b">
        <f t="shared" si="2"/>
        <v>0</v>
      </c>
      <c r="G25" s="8" t="b">
        <f t="shared" si="3"/>
        <v>0</v>
      </c>
    </row>
    <row r="26" spans="1:7" ht="12.75">
      <c r="A26">
        <v>18</v>
      </c>
      <c r="C26">
        <f t="shared" si="0"/>
        <v>32</v>
      </c>
      <c r="D26">
        <f t="shared" si="4"/>
        <v>34.9857113690718</v>
      </c>
      <c r="E26">
        <f t="shared" si="1"/>
        <v>51.22499389946279</v>
      </c>
      <c r="F26" s="8" t="b">
        <f t="shared" si="2"/>
        <v>0</v>
      </c>
      <c r="G26" s="8" t="b">
        <f t="shared" si="3"/>
        <v>0</v>
      </c>
    </row>
    <row r="27" spans="1:7" ht="12.75">
      <c r="A27">
        <v>19</v>
      </c>
      <c r="C27">
        <f t="shared" si="0"/>
        <v>31</v>
      </c>
      <c r="D27">
        <f t="shared" si="4"/>
        <v>35.510561809129406</v>
      </c>
      <c r="E27">
        <f t="shared" si="1"/>
        <v>50.60632371551998</v>
      </c>
      <c r="F27" s="8" t="b">
        <f t="shared" si="2"/>
        <v>0</v>
      </c>
      <c r="G27" s="8" t="b">
        <f t="shared" si="3"/>
        <v>0</v>
      </c>
    </row>
    <row r="28" spans="1:7" ht="12.75">
      <c r="A28">
        <v>20</v>
      </c>
      <c r="C28">
        <f t="shared" si="0"/>
        <v>30</v>
      </c>
      <c r="D28">
        <f t="shared" si="4"/>
        <v>36.05551275463989</v>
      </c>
      <c r="E28">
        <f t="shared" si="1"/>
        <v>50</v>
      </c>
      <c r="F28" s="8" t="b">
        <f t="shared" si="2"/>
        <v>0</v>
      </c>
      <c r="G28" s="8" t="b">
        <f t="shared" si="3"/>
        <v>0</v>
      </c>
    </row>
    <row r="29" spans="1:7" ht="12.75">
      <c r="A29">
        <v>21</v>
      </c>
      <c r="C29">
        <f t="shared" si="0"/>
        <v>29</v>
      </c>
      <c r="D29">
        <f t="shared" si="4"/>
        <v>36.61966684720111</v>
      </c>
      <c r="E29">
        <f t="shared" si="1"/>
        <v>49.4064773081425</v>
      </c>
      <c r="F29" s="8" t="b">
        <f t="shared" si="2"/>
        <v>0</v>
      </c>
      <c r="G29" s="8" t="b">
        <f t="shared" si="3"/>
        <v>0</v>
      </c>
    </row>
    <row r="30" spans="1:7" ht="12.75">
      <c r="A30">
        <v>22</v>
      </c>
      <c r="C30">
        <f t="shared" si="0"/>
        <v>28</v>
      </c>
      <c r="D30">
        <f t="shared" si="4"/>
        <v>37.20215047547655</v>
      </c>
      <c r="E30">
        <f t="shared" si="1"/>
        <v>48.82622246293481</v>
      </c>
      <c r="F30" s="8" t="b">
        <f t="shared" si="2"/>
        <v>0</v>
      </c>
      <c r="G30" s="8" t="b">
        <f t="shared" si="3"/>
        <v>0</v>
      </c>
    </row>
    <row r="31" spans="1:7" ht="12.75">
      <c r="A31">
        <v>23</v>
      </c>
      <c r="C31">
        <f t="shared" si="0"/>
        <v>27</v>
      </c>
      <c r="D31">
        <f t="shared" si="4"/>
        <v>37.8021163428716</v>
      </c>
      <c r="E31">
        <f t="shared" si="1"/>
        <v>48.25971404805462</v>
      </c>
      <c r="F31" s="8" t="b">
        <f t="shared" si="2"/>
        <v>0</v>
      </c>
      <c r="G31" s="8" t="b">
        <f t="shared" si="3"/>
        <v>0</v>
      </c>
    </row>
    <row r="32" spans="1:7" ht="12.75">
      <c r="A32">
        <v>24</v>
      </c>
      <c r="C32">
        <f t="shared" si="0"/>
        <v>26</v>
      </c>
      <c r="D32">
        <f t="shared" si="4"/>
        <v>38.41874542459709</v>
      </c>
      <c r="E32">
        <f t="shared" si="1"/>
        <v>47.70744176750625</v>
      </c>
      <c r="F32" s="8" t="b">
        <f t="shared" si="2"/>
        <v>0</v>
      </c>
      <c r="G32" s="8" t="b">
        <f t="shared" si="3"/>
        <v>0</v>
      </c>
    </row>
    <row r="33" spans="1:7" ht="12.75">
      <c r="A33">
        <v>25</v>
      </c>
      <c r="C33">
        <f t="shared" si="0"/>
        <v>25</v>
      </c>
      <c r="D33">
        <f t="shared" si="4"/>
        <v>39.05124837953327</v>
      </c>
      <c r="E33">
        <f t="shared" si="1"/>
        <v>47.16990566028302</v>
      </c>
      <c r="F33" s="8" t="b">
        <f t="shared" si="2"/>
        <v>0</v>
      </c>
      <c r="G33" s="8" t="b">
        <f t="shared" si="3"/>
        <v>0</v>
      </c>
    </row>
    <row r="34" spans="1:7" ht="12.75">
      <c r="A34">
        <v>26</v>
      </c>
      <c r="C34">
        <f t="shared" si="0"/>
        <v>24</v>
      </c>
      <c r="D34">
        <f t="shared" si="4"/>
        <v>39.698866482558415</v>
      </c>
      <c r="E34">
        <f t="shared" si="1"/>
        <v>46.647615158762406</v>
      </c>
      <c r="F34" s="8" t="b">
        <f t="shared" si="2"/>
        <v>0</v>
      </c>
      <c r="G34" s="8" t="b">
        <f t="shared" si="3"/>
        <v>0</v>
      </c>
    </row>
    <row r="35" spans="1:7" ht="12.75">
      <c r="A35">
        <v>27</v>
      </c>
      <c r="C35">
        <f t="shared" si="0"/>
        <v>23</v>
      </c>
      <c r="D35">
        <f t="shared" si="4"/>
        <v>40.36087214122113</v>
      </c>
      <c r="E35">
        <f t="shared" si="1"/>
        <v>46.14108798023731</v>
      </c>
      <c r="F35" s="8" t="b">
        <f t="shared" si="2"/>
        <v>0</v>
      </c>
      <c r="G35" s="8" t="b">
        <f t="shared" si="3"/>
        <v>0</v>
      </c>
    </row>
    <row r="36" spans="1:7" ht="12.75">
      <c r="A36">
        <v>28</v>
      </c>
      <c r="C36">
        <f t="shared" si="0"/>
        <v>22</v>
      </c>
      <c r="D36">
        <f t="shared" si="4"/>
        <v>41.036569057366385</v>
      </c>
      <c r="E36">
        <f t="shared" si="1"/>
        <v>45.65084884205331</v>
      </c>
      <c r="F36" s="8" t="b">
        <f t="shared" si="2"/>
        <v>0</v>
      </c>
      <c r="G36" s="8" t="b">
        <f t="shared" si="3"/>
        <v>0</v>
      </c>
    </row>
    <row r="37" spans="1:7" ht="12.75">
      <c r="A37">
        <v>29</v>
      </c>
      <c r="C37">
        <f t="shared" si="0"/>
        <v>21</v>
      </c>
      <c r="D37">
        <f t="shared" si="4"/>
        <v>41.72529209005013</v>
      </c>
      <c r="E37">
        <f t="shared" si="1"/>
        <v>45.17742799230607</v>
      </c>
      <c r="F37" s="8" t="b">
        <f t="shared" si="2"/>
        <v>0</v>
      </c>
      <c r="G37" s="8" t="b">
        <f t="shared" si="3"/>
        <v>0</v>
      </c>
    </row>
    <row r="38" spans="1:7" ht="12.75">
      <c r="A38">
        <v>30</v>
      </c>
      <c r="C38">
        <f t="shared" si="0"/>
        <v>20</v>
      </c>
      <c r="D38">
        <f t="shared" si="4"/>
        <v>42.42640687119285</v>
      </c>
      <c r="E38">
        <f t="shared" si="1"/>
        <v>44.721359549995796</v>
      </c>
      <c r="F38" s="8" t="b">
        <f t="shared" si="2"/>
        <v>0</v>
      </c>
      <c r="G38" s="8" t="b">
        <f t="shared" si="3"/>
        <v>0</v>
      </c>
    </row>
    <row r="39" spans="1:7" ht="12.75">
      <c r="A39">
        <v>31</v>
      </c>
      <c r="C39">
        <f t="shared" si="0"/>
        <v>19</v>
      </c>
      <c r="D39">
        <f t="shared" si="4"/>
        <v>43.139309220245984</v>
      </c>
      <c r="E39">
        <f t="shared" si="1"/>
        <v>44.28317965096906</v>
      </c>
      <c r="F39" s="8" t="b">
        <f t="shared" si="2"/>
        <v>0</v>
      </c>
      <c r="G39" s="8" t="b">
        <f t="shared" si="3"/>
        <v>0</v>
      </c>
    </row>
    <row r="40" spans="1:7" ht="12.75">
      <c r="A40" s="6">
        <v>32</v>
      </c>
      <c r="B40" s="6"/>
      <c r="C40" s="6">
        <f t="shared" si="0"/>
        <v>18</v>
      </c>
      <c r="D40" s="6">
        <f t="shared" si="4"/>
        <v>43.86342439892262</v>
      </c>
      <c r="E40" s="6">
        <f t="shared" si="1"/>
        <v>43.86342439892262</v>
      </c>
      <c r="F40" s="7">
        <f>IF(D40=E40,A40)</f>
        <v>32</v>
      </c>
      <c r="G40" s="7">
        <f>IF(D40=E40,C40)</f>
        <v>18</v>
      </c>
    </row>
    <row r="41" spans="1:7" ht="12.75">
      <c r="A41">
        <v>33</v>
      </c>
      <c r="C41">
        <f t="shared" si="0"/>
        <v>17</v>
      </c>
      <c r="D41">
        <f t="shared" si="4"/>
        <v>44.598206241955516</v>
      </c>
      <c r="E41">
        <f t="shared" si="1"/>
        <v>43.46262762420146</v>
      </c>
      <c r="F41" s="8" t="b">
        <f aca="true" t="shared" si="5" ref="F41:F57">IF(D41=E41,A41)</f>
        <v>0</v>
      </c>
      <c r="G41" s="8" t="b">
        <f aca="true" t="shared" si="6" ref="G41:G57">IF(D41=E41,C41)</f>
        <v>0</v>
      </c>
    </row>
    <row r="42" spans="1:7" ht="12.75">
      <c r="A42">
        <v>34</v>
      </c>
      <c r="C42">
        <f t="shared" si="0"/>
        <v>16</v>
      </c>
      <c r="D42">
        <f t="shared" si="4"/>
        <v>45.34313619501854</v>
      </c>
      <c r="E42">
        <f t="shared" si="1"/>
        <v>43.08131845707603</v>
      </c>
      <c r="F42" s="8" t="b">
        <f t="shared" si="5"/>
        <v>0</v>
      </c>
      <c r="G42" s="8" t="b">
        <f t="shared" si="6"/>
        <v>0</v>
      </c>
    </row>
    <row r="43" spans="1:7" ht="12.75">
      <c r="A43">
        <v>35</v>
      </c>
      <c r="C43">
        <f t="shared" si="0"/>
        <v>15</v>
      </c>
      <c r="D43">
        <f t="shared" si="4"/>
        <v>46.09772228646444</v>
      </c>
      <c r="E43">
        <f t="shared" si="1"/>
        <v>42.720018726587654</v>
      </c>
      <c r="F43" s="8" t="b">
        <f t="shared" si="5"/>
        <v>0</v>
      </c>
      <c r="G43" s="8" t="b">
        <f t="shared" si="6"/>
        <v>0</v>
      </c>
    </row>
    <row r="44" spans="1:7" ht="12.75">
      <c r="A44">
        <v>36</v>
      </c>
      <c r="C44">
        <f t="shared" si="0"/>
        <v>14</v>
      </c>
      <c r="D44">
        <f t="shared" si="4"/>
        <v>46.861498055439924</v>
      </c>
      <c r="E44">
        <f t="shared" si="1"/>
        <v>42.37924020083418</v>
      </c>
      <c r="F44" s="8" t="b">
        <f t="shared" si="5"/>
        <v>0</v>
      </c>
      <c r="G44" s="8" t="b">
        <f t="shared" si="6"/>
        <v>0</v>
      </c>
    </row>
    <row r="45" spans="1:7" ht="12.75">
      <c r="A45">
        <v>37</v>
      </c>
      <c r="C45">
        <f t="shared" si="0"/>
        <v>13</v>
      </c>
      <c r="D45">
        <f t="shared" si="4"/>
        <v>47.634021455258214</v>
      </c>
      <c r="E45">
        <f t="shared" si="1"/>
        <v>42.05948168962618</v>
      </c>
      <c r="F45" s="8" t="b">
        <f t="shared" si="5"/>
        <v>0</v>
      </c>
      <c r="G45" s="8" t="b">
        <f t="shared" si="6"/>
        <v>0</v>
      </c>
    </row>
    <row r="46" spans="1:7" ht="12.75">
      <c r="A46">
        <v>38</v>
      </c>
      <c r="C46">
        <f t="shared" si="0"/>
        <v>12</v>
      </c>
      <c r="D46">
        <f t="shared" si="4"/>
        <v>48.41487374764082</v>
      </c>
      <c r="E46">
        <f t="shared" si="1"/>
        <v>41.7612260356422</v>
      </c>
      <c r="F46" s="8" t="b">
        <f t="shared" si="5"/>
        <v>0</v>
      </c>
      <c r="G46" s="8" t="b">
        <f t="shared" si="6"/>
        <v>0</v>
      </c>
    </row>
    <row r="47" spans="1:7" ht="12.75">
      <c r="A47">
        <v>39</v>
      </c>
      <c r="C47">
        <f t="shared" si="0"/>
        <v>11</v>
      </c>
      <c r="D47">
        <f t="shared" si="4"/>
        <v>49.20365840057018</v>
      </c>
      <c r="E47">
        <f t="shared" si="1"/>
        <v>41.48493702538308</v>
      </c>
      <c r="F47" s="8" t="b">
        <f t="shared" si="5"/>
        <v>0</v>
      </c>
      <c r="G47" s="8" t="b">
        <f t="shared" si="6"/>
        <v>0</v>
      </c>
    </row>
    <row r="48" spans="1:7" ht="12.75">
      <c r="A48">
        <v>40</v>
      </c>
      <c r="C48">
        <f t="shared" si="0"/>
        <v>10</v>
      </c>
      <c r="D48">
        <f t="shared" si="4"/>
        <v>50</v>
      </c>
      <c r="E48">
        <f t="shared" si="1"/>
        <v>41.23105625617661</v>
      </c>
      <c r="F48" s="8" t="b">
        <f t="shared" si="5"/>
        <v>0</v>
      </c>
      <c r="G48" s="8" t="b">
        <f t="shared" si="6"/>
        <v>0</v>
      </c>
    </row>
    <row r="49" spans="1:7" ht="12.75">
      <c r="A49">
        <v>41</v>
      </c>
      <c r="C49">
        <f t="shared" si="0"/>
        <v>9</v>
      </c>
      <c r="D49">
        <f t="shared" si="4"/>
        <v>50.80354318352215</v>
      </c>
      <c r="E49">
        <f t="shared" si="1"/>
        <v>41</v>
      </c>
      <c r="F49" s="8" t="b">
        <f t="shared" si="5"/>
        <v>0</v>
      </c>
      <c r="G49" s="8" t="b">
        <f t="shared" si="6"/>
        <v>0</v>
      </c>
    </row>
    <row r="50" spans="1:7" ht="12.75">
      <c r="A50">
        <v>42</v>
      </c>
      <c r="C50">
        <f t="shared" si="0"/>
        <v>8</v>
      </c>
      <c r="D50">
        <f t="shared" si="4"/>
        <v>51.61395160225576</v>
      </c>
      <c r="E50">
        <f t="shared" si="1"/>
        <v>40.792156108742276</v>
      </c>
      <c r="F50" s="8" t="b">
        <f t="shared" si="5"/>
        <v>0</v>
      </c>
      <c r="G50" s="8" t="b">
        <f t="shared" si="6"/>
        <v>0</v>
      </c>
    </row>
    <row r="51" spans="1:7" ht="12.75">
      <c r="A51">
        <v>43</v>
      </c>
      <c r="C51">
        <f t="shared" si="0"/>
        <v>7</v>
      </c>
      <c r="D51">
        <f t="shared" si="4"/>
        <v>52.43090691567332</v>
      </c>
      <c r="E51">
        <f t="shared" si="1"/>
        <v>40.607881008493905</v>
      </c>
      <c r="F51" s="8" t="b">
        <f t="shared" si="5"/>
        <v>0</v>
      </c>
      <c r="G51" s="8" t="b">
        <f t="shared" si="6"/>
        <v>0</v>
      </c>
    </row>
    <row r="52" spans="1:7" ht="12.75">
      <c r="A52">
        <v>44</v>
      </c>
      <c r="C52">
        <f t="shared" si="0"/>
        <v>6</v>
      </c>
      <c r="D52">
        <f t="shared" si="4"/>
        <v>53.25410782277739</v>
      </c>
      <c r="E52">
        <f t="shared" si="1"/>
        <v>40.44749683231337</v>
      </c>
      <c r="F52" s="8" t="b">
        <f t="shared" si="5"/>
        <v>0</v>
      </c>
      <c r="G52" s="8" t="b">
        <f t="shared" si="6"/>
        <v>0</v>
      </c>
    </row>
    <row r="53" spans="1:7" ht="12.75">
      <c r="A53">
        <v>45</v>
      </c>
      <c r="C53">
        <f t="shared" si="0"/>
        <v>5</v>
      </c>
      <c r="D53">
        <f t="shared" si="4"/>
        <v>54.08326913195984</v>
      </c>
      <c r="E53">
        <f t="shared" si="1"/>
        <v>40.311288741492746</v>
      </c>
      <c r="F53" s="8" t="b">
        <f t="shared" si="5"/>
        <v>0</v>
      </c>
      <c r="G53" s="8" t="b">
        <f t="shared" si="6"/>
        <v>0</v>
      </c>
    </row>
    <row r="54" spans="1:7" ht="12.75">
      <c r="A54">
        <v>46</v>
      </c>
      <c r="C54">
        <f t="shared" si="0"/>
        <v>4</v>
      </c>
      <c r="D54">
        <f t="shared" si="4"/>
        <v>54.91812087098393</v>
      </c>
      <c r="E54">
        <f t="shared" si="1"/>
        <v>40.19950248448356</v>
      </c>
      <c r="F54" s="8" t="b">
        <f t="shared" si="5"/>
        <v>0</v>
      </c>
      <c r="G54" s="8" t="b">
        <f t="shared" si="6"/>
        <v>0</v>
      </c>
    </row>
    <row r="55" spans="1:7" ht="12.75">
      <c r="A55">
        <v>47</v>
      </c>
      <c r="C55">
        <f t="shared" si="0"/>
        <v>3</v>
      </c>
      <c r="D55">
        <f t="shared" si="4"/>
        <v>55.758407437802596</v>
      </c>
      <c r="E55">
        <f t="shared" si="1"/>
        <v>40.11234224026316</v>
      </c>
      <c r="F55" s="8" t="b">
        <f t="shared" si="5"/>
        <v>0</v>
      </c>
      <c r="G55" s="8" t="b">
        <f t="shared" si="6"/>
        <v>0</v>
      </c>
    </row>
    <row r="56" spans="1:7" ht="12.75">
      <c r="A56">
        <v>48</v>
      </c>
      <c r="C56">
        <f t="shared" si="0"/>
        <v>2</v>
      </c>
      <c r="D56">
        <f t="shared" si="4"/>
        <v>56.60388679233962</v>
      </c>
      <c r="E56">
        <f t="shared" si="1"/>
        <v>40.049968789001575</v>
      </c>
      <c r="F56" s="8" t="b">
        <f t="shared" si="5"/>
        <v>0</v>
      </c>
      <c r="G56" s="8" t="b">
        <f t="shared" si="6"/>
        <v>0</v>
      </c>
    </row>
    <row r="57" spans="1:7" ht="12.75">
      <c r="A57">
        <v>49</v>
      </c>
      <c r="C57">
        <f t="shared" si="0"/>
        <v>1</v>
      </c>
      <c r="D57">
        <f t="shared" si="4"/>
        <v>57.4543296888929</v>
      </c>
      <c r="E57">
        <f t="shared" si="1"/>
        <v>40.01249804748511</v>
      </c>
      <c r="F57" s="8" t="b">
        <f t="shared" si="5"/>
        <v>0</v>
      </c>
      <c r="G57" s="8" t="b">
        <f t="shared" si="6"/>
        <v>0</v>
      </c>
    </row>
    <row r="59" spans="1:7" ht="12.75">
      <c r="A59" s="5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</sheetData>
  <mergeCells count="1">
    <mergeCell ref="A1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Fibonacci</dc:title>
  <dc:subject/>
  <dc:creator/>
  <cp:keywords/>
  <dc:description/>
  <cp:lastModifiedBy>G.G.</cp:lastModifiedBy>
  <dcterms:created xsi:type="dcterms:W3CDTF">2002-11-15T17:30:26Z</dcterms:created>
  <dcterms:modified xsi:type="dcterms:W3CDTF">2002-11-22T21:08:52Z</dcterms:modified>
  <cp:category/>
  <cp:version/>
  <cp:contentType/>
  <cp:contentStatus/>
</cp:coreProperties>
</file>