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° Quadrimestre " sheetId="1" r:id="rId1"/>
    <sheet name="2° Quadrimestre" sheetId="2" r:id="rId2"/>
    <sheet name="Scrutinio finale" sheetId="3" r:id="rId3"/>
    <sheet name="Grafico" sheetId="4" r:id="rId4"/>
  </sheets>
  <definedNames>
    <definedName name="_xlnm.Print_Area" localSheetId="1">'2° Quadrimestre'!$A$1:$H$25</definedName>
    <definedName name="_xlnm.Print_Area" localSheetId="2">'Scrutinio finale'!$A$1:$F$36</definedName>
  </definedNames>
  <calcPr fullCalcOnLoad="1"/>
</workbook>
</file>

<file path=xl/sharedStrings.xml><?xml version="1.0" encoding="utf-8"?>
<sst xmlns="http://schemas.openxmlformats.org/spreadsheetml/2006/main" count="89" uniqueCount="35">
  <si>
    <t>Biancardi Giuseppe</t>
  </si>
  <si>
    <t>Carminati Angelo</t>
  </si>
  <si>
    <t>Cossutti Adriano</t>
  </si>
  <si>
    <t>D'Allantonia Armando</t>
  </si>
  <si>
    <t>Durso Marco</t>
  </si>
  <si>
    <t>Ermanini Guido</t>
  </si>
  <si>
    <t>Falconi Roberto</t>
  </si>
  <si>
    <t>Grazioli Ferdinando</t>
  </si>
  <si>
    <t>Gucci Piero</t>
  </si>
  <si>
    <t>Landoni Renato</t>
  </si>
  <si>
    <t>Lassandretti Lucio</t>
  </si>
  <si>
    <t>Maschio Romualdo</t>
  </si>
  <si>
    <t>Nardi Vincenzo</t>
  </si>
  <si>
    <t>Passerini Nico</t>
  </si>
  <si>
    <t>Romualdi Davide</t>
  </si>
  <si>
    <t>Salvioni Roberto</t>
  </si>
  <si>
    <t>Tagliabue Nuccio</t>
  </si>
  <si>
    <t>Trabucchi Maurizio</t>
  </si>
  <si>
    <t>Venegoni Enzo</t>
  </si>
  <si>
    <t>Zucchetti Ernesto</t>
  </si>
  <si>
    <t>1^ Prova Scr.</t>
  </si>
  <si>
    <t>1^ Prova or.</t>
  </si>
  <si>
    <t>Media pr.scr.</t>
  </si>
  <si>
    <t>Media pr.or.</t>
  </si>
  <si>
    <t>Assenze</t>
  </si>
  <si>
    <t>Situazione riassuntiva del primo quadrimestre</t>
  </si>
  <si>
    <t>Nome studente</t>
  </si>
  <si>
    <t>2^ Prova Scr.</t>
  </si>
  <si>
    <t>2^ Prova or.</t>
  </si>
  <si>
    <t>Classe 3A</t>
  </si>
  <si>
    <t>Voto finale</t>
  </si>
  <si>
    <t>Totale assenze</t>
  </si>
  <si>
    <t xml:space="preserve"> </t>
  </si>
  <si>
    <t>Situazione riassuntiva delsecondo quadrimestre</t>
  </si>
  <si>
    <t>Risultato finale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</si>
</sst>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i/>
      <sz val="10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'Scrutinio finale'!$D$3</c:f>
              <c:strCache>
                <c:ptCount val="1"/>
                <c:pt idx="0">
                  <c:v>Voto finale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'Scrutinio finale'!$A$4:$A$24</c:f>
              <c:strCache>
                <c:ptCount val="21"/>
                <c:pt idx="1">
                  <c:v>Biancardi Giuseppe</c:v>
                </c:pt>
                <c:pt idx="2">
                  <c:v>Carminati Angelo</c:v>
                </c:pt>
                <c:pt idx="3">
                  <c:v>Cossutti Adriano</c:v>
                </c:pt>
                <c:pt idx="4">
                  <c:v>D'Allantonia Armando</c:v>
                </c:pt>
                <c:pt idx="5">
                  <c:v>Durso Marco</c:v>
                </c:pt>
                <c:pt idx="6">
                  <c:v>Ermanini Guido</c:v>
                </c:pt>
                <c:pt idx="7">
                  <c:v>Falconi Roberto</c:v>
                </c:pt>
                <c:pt idx="8">
                  <c:v>Grazioli Ferdinando</c:v>
                </c:pt>
                <c:pt idx="9">
                  <c:v>Gucci Piero</c:v>
                </c:pt>
                <c:pt idx="10">
                  <c:v>Landoni Renato</c:v>
                </c:pt>
                <c:pt idx="11">
                  <c:v>Lassandretti Lucio</c:v>
                </c:pt>
                <c:pt idx="12">
                  <c:v>Maschio Romualdo</c:v>
                </c:pt>
                <c:pt idx="13">
                  <c:v>Nardi Vincenzo</c:v>
                </c:pt>
                <c:pt idx="14">
                  <c:v>Passerini Nico</c:v>
                </c:pt>
                <c:pt idx="15">
                  <c:v>Romualdi Davide</c:v>
                </c:pt>
                <c:pt idx="16">
                  <c:v>Salvioni Roberto</c:v>
                </c:pt>
                <c:pt idx="17">
                  <c:v>Tagliabue Nuccio</c:v>
                </c:pt>
                <c:pt idx="18">
                  <c:v>Trabucchi Maurizio</c:v>
                </c:pt>
                <c:pt idx="19">
                  <c:v>Venegoni Enzo</c:v>
                </c:pt>
                <c:pt idx="20">
                  <c:v>Zucchetti Ernesto</c:v>
                </c:pt>
              </c:strCache>
            </c:strRef>
          </c:cat>
          <c:val>
            <c:numRef>
              <c:f>'Scrutinio finale'!$D$4:$D$24</c:f>
              <c:numCache>
                <c:ptCount val="21"/>
                <c:pt idx="1">
                  <c:v>6.1875</c:v>
                </c:pt>
                <c:pt idx="2">
                  <c:v>6.375</c:v>
                </c:pt>
                <c:pt idx="3">
                  <c:v>7.5</c:v>
                </c:pt>
                <c:pt idx="4">
                  <c:v>5.6875</c:v>
                </c:pt>
                <c:pt idx="5">
                  <c:v>5.5625</c:v>
                </c:pt>
                <c:pt idx="6">
                  <c:v>6.3125</c:v>
                </c:pt>
                <c:pt idx="7">
                  <c:v>7.3125</c:v>
                </c:pt>
                <c:pt idx="8">
                  <c:v>6.5</c:v>
                </c:pt>
                <c:pt idx="9">
                  <c:v>5.9375</c:v>
                </c:pt>
                <c:pt idx="10">
                  <c:v>6.25</c:v>
                </c:pt>
                <c:pt idx="11">
                  <c:v>6.8125</c:v>
                </c:pt>
                <c:pt idx="12">
                  <c:v>5.25</c:v>
                </c:pt>
                <c:pt idx="13">
                  <c:v>6.125</c:v>
                </c:pt>
                <c:pt idx="14">
                  <c:v>5.9375</c:v>
                </c:pt>
                <c:pt idx="15">
                  <c:v>6.3125</c:v>
                </c:pt>
                <c:pt idx="16">
                  <c:v>6.5625</c:v>
                </c:pt>
                <c:pt idx="17">
                  <c:v>6.1875</c:v>
                </c:pt>
                <c:pt idx="18">
                  <c:v>6.5</c:v>
                </c:pt>
                <c:pt idx="19">
                  <c:v>7.0625</c:v>
                </c:pt>
                <c:pt idx="20">
                  <c:v>6.625</c:v>
                </c:pt>
              </c:numCache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studenti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Valutazione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0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25</xdr:row>
      <xdr:rowOff>104775</xdr:rowOff>
    </xdr:from>
    <xdr:to>
      <xdr:col>3</xdr:col>
      <xdr:colOff>628650</xdr:colOff>
      <xdr:row>34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152900"/>
          <a:ext cx="1295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I4" sqref="I4"/>
    </sheetView>
  </sheetViews>
  <sheetFormatPr defaultColWidth="9.140625" defaultRowHeight="12.75"/>
  <cols>
    <col min="1" max="1" width="20.7109375" style="0" customWidth="1"/>
    <col min="2" max="2" width="12.7109375" style="0" customWidth="1"/>
    <col min="3" max="3" width="11.8515625" style="0" bestFit="1" customWidth="1"/>
    <col min="4" max="5" width="12.7109375" style="0" customWidth="1"/>
    <col min="6" max="6" width="11.421875" style="0" customWidth="1"/>
    <col min="7" max="7" width="10.421875" style="0" customWidth="1"/>
    <col min="8" max="8" width="7.7109375" style="4" customWidth="1"/>
  </cols>
  <sheetData>
    <row r="1" spans="1:8" ht="15.7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7" ht="15.75" customHeight="1">
      <c r="A2" s="15" t="s">
        <v>25</v>
      </c>
      <c r="B2" s="15"/>
      <c r="C2" s="15"/>
      <c r="D2" s="15"/>
      <c r="E2" s="15"/>
      <c r="F2" s="15"/>
      <c r="G2" s="15"/>
    </row>
    <row r="3" ht="15.75" customHeight="1"/>
    <row r="4" spans="1:9" ht="15.75" customHeight="1">
      <c r="A4" s="5" t="s">
        <v>26</v>
      </c>
      <c r="B4" s="5" t="s">
        <v>20</v>
      </c>
      <c r="C4" s="5" t="s">
        <v>27</v>
      </c>
      <c r="D4" s="8" t="s">
        <v>22</v>
      </c>
      <c r="E4" s="5" t="s">
        <v>21</v>
      </c>
      <c r="F4" s="5" t="s">
        <v>28</v>
      </c>
      <c r="G4" s="8" t="s">
        <v>23</v>
      </c>
      <c r="H4" s="10" t="s">
        <v>24</v>
      </c>
      <c r="I4" s="6"/>
    </row>
    <row r="5" spans="4:7" ht="15.75" customHeight="1">
      <c r="D5" s="11" t="s">
        <v>32</v>
      </c>
      <c r="G5" s="12"/>
    </row>
    <row r="6" spans="1:8" ht="15.75" customHeight="1">
      <c r="A6" t="s">
        <v>0</v>
      </c>
      <c r="B6" s="1">
        <v>6</v>
      </c>
      <c r="C6" s="1">
        <v>5.5</v>
      </c>
      <c r="D6" s="11">
        <f aca="true" t="shared" si="0" ref="D6:D25">(B6+C6)/2</f>
        <v>5.75</v>
      </c>
      <c r="E6" s="1">
        <v>6.25</v>
      </c>
      <c r="F6" s="1">
        <v>6.25</v>
      </c>
      <c r="G6" s="11">
        <f aca="true" t="shared" si="1" ref="G6:G25">(E6+F6)/2</f>
        <v>6.25</v>
      </c>
      <c r="H6" s="4">
        <v>5</v>
      </c>
    </row>
    <row r="7" spans="1:8" ht="15.75" customHeight="1">
      <c r="A7" t="s">
        <v>1</v>
      </c>
      <c r="B7" s="1">
        <v>5.5</v>
      </c>
      <c r="C7" s="1">
        <v>5</v>
      </c>
      <c r="D7" s="11">
        <f t="shared" si="0"/>
        <v>5.25</v>
      </c>
      <c r="E7" s="1">
        <v>5.5</v>
      </c>
      <c r="F7" s="1">
        <v>5</v>
      </c>
      <c r="G7" s="11">
        <f t="shared" si="1"/>
        <v>5.25</v>
      </c>
      <c r="H7" s="4">
        <v>6</v>
      </c>
    </row>
    <row r="8" spans="1:8" ht="15.75" customHeight="1">
      <c r="A8" t="s">
        <v>2</v>
      </c>
      <c r="B8" s="1">
        <v>7</v>
      </c>
      <c r="C8" s="1">
        <v>6.5</v>
      </c>
      <c r="D8" s="11">
        <f t="shared" si="0"/>
        <v>6.75</v>
      </c>
      <c r="E8" s="1">
        <v>7</v>
      </c>
      <c r="F8" s="1">
        <v>6.25</v>
      </c>
      <c r="G8" s="11">
        <f t="shared" si="1"/>
        <v>6.625</v>
      </c>
      <c r="H8" s="4">
        <v>7</v>
      </c>
    </row>
    <row r="9" spans="1:8" ht="15.75" customHeight="1">
      <c r="A9" t="s">
        <v>3</v>
      </c>
      <c r="B9" s="1">
        <v>5.25</v>
      </c>
      <c r="C9" s="1">
        <v>6</v>
      </c>
      <c r="D9" s="11">
        <f t="shared" si="0"/>
        <v>5.625</v>
      </c>
      <c r="E9" s="1">
        <v>5.25</v>
      </c>
      <c r="F9" s="1">
        <v>5.5</v>
      </c>
      <c r="G9" s="11">
        <f t="shared" si="1"/>
        <v>5.375</v>
      </c>
      <c r="H9" s="4">
        <v>12</v>
      </c>
    </row>
    <row r="10" spans="1:8" ht="15.75" customHeight="1">
      <c r="A10" t="s">
        <v>4</v>
      </c>
      <c r="B10" s="1">
        <v>6</v>
      </c>
      <c r="C10" s="1">
        <v>5.5</v>
      </c>
      <c r="D10" s="11">
        <f t="shared" si="0"/>
        <v>5.75</v>
      </c>
      <c r="E10" s="1">
        <v>5.25</v>
      </c>
      <c r="F10" s="1">
        <v>5.75</v>
      </c>
      <c r="G10" s="11">
        <f t="shared" si="1"/>
        <v>5.5</v>
      </c>
      <c r="H10" s="4">
        <v>13</v>
      </c>
    </row>
    <row r="11" spans="1:8" ht="15.75" customHeight="1">
      <c r="A11" t="s">
        <v>5</v>
      </c>
      <c r="B11" s="1">
        <v>6</v>
      </c>
      <c r="C11" s="1">
        <v>5</v>
      </c>
      <c r="D11" s="11">
        <f t="shared" si="0"/>
        <v>5.5</v>
      </c>
      <c r="E11" s="1">
        <v>6</v>
      </c>
      <c r="F11" s="1">
        <v>6.5</v>
      </c>
      <c r="G11" s="11">
        <f t="shared" si="1"/>
        <v>6.25</v>
      </c>
      <c r="H11" s="4">
        <v>5</v>
      </c>
    </row>
    <row r="12" spans="1:8" ht="15.75" customHeight="1">
      <c r="A12" t="s">
        <v>6</v>
      </c>
      <c r="B12" s="1">
        <v>7</v>
      </c>
      <c r="C12" s="1">
        <v>6.5</v>
      </c>
      <c r="D12" s="11">
        <f t="shared" si="0"/>
        <v>6.75</v>
      </c>
      <c r="E12" s="1">
        <v>6.5</v>
      </c>
      <c r="F12" s="1">
        <v>6</v>
      </c>
      <c r="G12" s="11">
        <f t="shared" si="1"/>
        <v>6.25</v>
      </c>
      <c r="H12" s="4">
        <v>8</v>
      </c>
    </row>
    <row r="13" spans="1:8" ht="15.75" customHeight="1">
      <c r="A13" t="s">
        <v>7</v>
      </c>
      <c r="B13" s="1">
        <v>6.25</v>
      </c>
      <c r="C13" s="1">
        <v>7</v>
      </c>
      <c r="D13" s="11">
        <f t="shared" si="0"/>
        <v>6.625</v>
      </c>
      <c r="E13" s="1">
        <v>6.25</v>
      </c>
      <c r="F13" s="1">
        <v>6.5</v>
      </c>
      <c r="G13" s="11">
        <f t="shared" si="1"/>
        <v>6.375</v>
      </c>
      <c r="H13" s="4">
        <v>9</v>
      </c>
    </row>
    <row r="14" spans="1:8" ht="15.75" customHeight="1">
      <c r="A14" t="s">
        <v>8</v>
      </c>
      <c r="B14" s="1">
        <v>5</v>
      </c>
      <c r="C14" s="1">
        <v>6.5</v>
      </c>
      <c r="D14" s="11">
        <f t="shared" si="0"/>
        <v>5.75</v>
      </c>
      <c r="E14" s="1">
        <v>5.75</v>
      </c>
      <c r="F14" s="1">
        <v>6</v>
      </c>
      <c r="G14" s="11">
        <f t="shared" si="1"/>
        <v>5.875</v>
      </c>
      <c r="H14" s="4">
        <v>12</v>
      </c>
    </row>
    <row r="15" spans="1:8" ht="15.75" customHeight="1">
      <c r="A15" t="s">
        <v>9</v>
      </c>
      <c r="B15" s="1">
        <v>6.5</v>
      </c>
      <c r="C15" s="1">
        <v>6</v>
      </c>
      <c r="D15" s="11">
        <f t="shared" si="0"/>
        <v>6.25</v>
      </c>
      <c r="E15" s="1">
        <v>6</v>
      </c>
      <c r="F15" s="1">
        <v>5.75</v>
      </c>
      <c r="G15" s="11">
        <f t="shared" si="1"/>
        <v>5.875</v>
      </c>
      <c r="H15" s="4">
        <v>11</v>
      </c>
    </row>
    <row r="16" spans="1:8" ht="15.75" customHeight="1">
      <c r="A16" t="s">
        <v>10</v>
      </c>
      <c r="B16" s="1">
        <v>6.25</v>
      </c>
      <c r="C16" s="1">
        <v>5.75</v>
      </c>
      <c r="D16" s="11">
        <f t="shared" si="0"/>
        <v>6</v>
      </c>
      <c r="E16" s="1">
        <v>5.25</v>
      </c>
      <c r="F16" s="1">
        <v>5.75</v>
      </c>
      <c r="G16" s="11">
        <f t="shared" si="1"/>
        <v>5.5</v>
      </c>
      <c r="H16" s="4">
        <v>10</v>
      </c>
    </row>
    <row r="17" spans="1:8" ht="15.75" customHeight="1">
      <c r="A17" t="s">
        <v>11</v>
      </c>
      <c r="B17" s="1">
        <v>5</v>
      </c>
      <c r="C17" s="1">
        <v>5.5</v>
      </c>
      <c r="D17" s="11">
        <f t="shared" si="0"/>
        <v>5.25</v>
      </c>
      <c r="E17" s="1">
        <v>5.5</v>
      </c>
      <c r="F17" s="1">
        <v>6</v>
      </c>
      <c r="G17" s="11">
        <f t="shared" si="1"/>
        <v>5.75</v>
      </c>
      <c r="H17" s="4">
        <v>8</v>
      </c>
    </row>
    <row r="18" spans="1:8" ht="15.75" customHeight="1">
      <c r="A18" t="s">
        <v>12</v>
      </c>
      <c r="B18" s="1">
        <v>6.5</v>
      </c>
      <c r="C18" s="1">
        <v>6</v>
      </c>
      <c r="D18" s="11">
        <f t="shared" si="0"/>
        <v>6.25</v>
      </c>
      <c r="E18" s="1">
        <v>6</v>
      </c>
      <c r="F18" s="1">
        <v>6.5</v>
      </c>
      <c r="G18" s="11">
        <f t="shared" si="1"/>
        <v>6.25</v>
      </c>
      <c r="H18" s="4">
        <v>14</v>
      </c>
    </row>
    <row r="19" spans="1:8" ht="15.75" customHeight="1">
      <c r="A19" t="s">
        <v>13</v>
      </c>
      <c r="B19" s="1">
        <v>5</v>
      </c>
      <c r="C19" s="1">
        <v>5.5</v>
      </c>
      <c r="D19" s="11">
        <f t="shared" si="0"/>
        <v>5.25</v>
      </c>
      <c r="E19" s="1">
        <v>6.25</v>
      </c>
      <c r="F19" s="1">
        <v>6.75</v>
      </c>
      <c r="G19" s="11">
        <f t="shared" si="1"/>
        <v>6.5</v>
      </c>
      <c r="H19" s="4">
        <v>11</v>
      </c>
    </row>
    <row r="20" spans="1:8" ht="15.75" customHeight="1">
      <c r="A20" t="s">
        <v>14</v>
      </c>
      <c r="B20" s="1">
        <v>6</v>
      </c>
      <c r="C20" s="1">
        <v>5.75</v>
      </c>
      <c r="D20" s="11">
        <f t="shared" si="0"/>
        <v>5.875</v>
      </c>
      <c r="E20" s="1">
        <v>6</v>
      </c>
      <c r="F20" s="1">
        <v>6.25</v>
      </c>
      <c r="G20" s="11">
        <f t="shared" si="1"/>
        <v>6.125</v>
      </c>
      <c r="H20" s="4">
        <v>8</v>
      </c>
    </row>
    <row r="21" spans="1:8" ht="15.75" customHeight="1">
      <c r="A21" t="s">
        <v>15</v>
      </c>
      <c r="B21" s="1">
        <v>6.5</v>
      </c>
      <c r="C21" s="1">
        <v>6</v>
      </c>
      <c r="D21" s="11">
        <f t="shared" si="0"/>
        <v>6.25</v>
      </c>
      <c r="E21" s="1">
        <v>5.75</v>
      </c>
      <c r="F21" s="1">
        <v>5.5</v>
      </c>
      <c r="G21" s="11">
        <f t="shared" si="1"/>
        <v>5.625</v>
      </c>
      <c r="H21" s="4">
        <v>9</v>
      </c>
    </row>
    <row r="22" spans="1:8" ht="15.75" customHeight="1">
      <c r="A22" t="s">
        <v>16</v>
      </c>
      <c r="B22" s="1">
        <v>6</v>
      </c>
      <c r="C22" s="1">
        <v>6.25</v>
      </c>
      <c r="D22" s="11">
        <f t="shared" si="0"/>
        <v>6.125</v>
      </c>
      <c r="E22" s="1">
        <v>6</v>
      </c>
      <c r="F22" s="1">
        <v>6.25</v>
      </c>
      <c r="G22" s="11">
        <f t="shared" si="1"/>
        <v>6.125</v>
      </c>
      <c r="H22" s="4">
        <v>12</v>
      </c>
    </row>
    <row r="23" spans="1:8" ht="15.75" customHeight="1">
      <c r="A23" t="s">
        <v>17</v>
      </c>
      <c r="B23" s="1">
        <v>5.5</v>
      </c>
      <c r="C23" s="1">
        <v>6.25</v>
      </c>
      <c r="D23" s="11">
        <f t="shared" si="0"/>
        <v>5.875</v>
      </c>
      <c r="E23" s="1">
        <v>6.25</v>
      </c>
      <c r="F23" s="1">
        <v>5.75</v>
      </c>
      <c r="G23" s="11">
        <f t="shared" si="1"/>
        <v>6</v>
      </c>
      <c r="H23" s="4">
        <v>12</v>
      </c>
    </row>
    <row r="24" spans="1:8" ht="15.75" customHeight="1">
      <c r="A24" t="s">
        <v>18</v>
      </c>
      <c r="B24" s="1">
        <v>6.25</v>
      </c>
      <c r="C24" s="1">
        <v>6.25</v>
      </c>
      <c r="D24" s="11">
        <f t="shared" si="0"/>
        <v>6.25</v>
      </c>
      <c r="E24" s="1">
        <v>6.5</v>
      </c>
      <c r="F24" s="1">
        <v>6</v>
      </c>
      <c r="G24" s="11">
        <f t="shared" si="1"/>
        <v>6.25</v>
      </c>
      <c r="H24" s="4">
        <v>4</v>
      </c>
    </row>
    <row r="25" spans="1:8" ht="15.75" customHeight="1">
      <c r="A25" t="s">
        <v>19</v>
      </c>
      <c r="B25" s="1">
        <v>6</v>
      </c>
      <c r="C25" s="1">
        <v>6.75</v>
      </c>
      <c r="D25" s="11">
        <f t="shared" si="0"/>
        <v>6.375</v>
      </c>
      <c r="E25" s="1">
        <v>6.25</v>
      </c>
      <c r="F25" s="1">
        <v>6.5</v>
      </c>
      <c r="G25" s="11">
        <f t="shared" si="1"/>
        <v>6.375</v>
      </c>
      <c r="H25" s="4">
        <v>7</v>
      </c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</sheetData>
  <mergeCells count="2">
    <mergeCell ref="A2:G2"/>
    <mergeCell ref="A1:H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&amp;CClasse 3EA  2002/2003
</oddHeader>
    <oddFooter>&amp;CProf. Lorenzelli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6" sqref="J6"/>
    </sheetView>
  </sheetViews>
  <sheetFormatPr defaultColWidth="9.140625" defaultRowHeight="12.75"/>
  <cols>
    <col min="1" max="1" width="20.7109375" style="0" customWidth="1"/>
    <col min="2" max="2" width="12.7109375" style="0" customWidth="1"/>
    <col min="3" max="3" width="11.8515625" style="0" bestFit="1" customWidth="1"/>
    <col min="4" max="7" width="12.7109375" style="0" customWidth="1"/>
    <col min="8" max="8" width="10.7109375" style="3" customWidth="1"/>
  </cols>
  <sheetData>
    <row r="1" spans="1:8" ht="15.75" customHeight="1">
      <c r="A1" s="16" t="s">
        <v>29</v>
      </c>
      <c r="B1" s="16"/>
      <c r="C1" s="16"/>
      <c r="D1" s="16"/>
      <c r="E1" s="16"/>
      <c r="F1" s="16"/>
      <c r="G1" s="16"/>
      <c r="H1" s="16"/>
    </row>
    <row r="2" spans="1:7" ht="15.75" customHeight="1">
      <c r="A2" s="15" t="s">
        <v>33</v>
      </c>
      <c r="B2" s="15"/>
      <c r="C2" s="15"/>
      <c r="D2" s="15"/>
      <c r="E2" s="15"/>
      <c r="F2" s="15"/>
      <c r="G2" s="15"/>
    </row>
    <row r="3" ht="15.75" customHeight="1"/>
    <row r="4" spans="1:9" ht="15.75" customHeight="1">
      <c r="A4" s="5" t="s">
        <v>26</v>
      </c>
      <c r="B4" s="5" t="s">
        <v>20</v>
      </c>
      <c r="C4" s="5" t="s">
        <v>27</v>
      </c>
      <c r="D4" s="8" t="s">
        <v>22</v>
      </c>
      <c r="E4" s="5" t="s">
        <v>21</v>
      </c>
      <c r="F4" s="5" t="s">
        <v>28</v>
      </c>
      <c r="G4" s="8" t="s">
        <v>23</v>
      </c>
      <c r="H4" s="7" t="s">
        <v>24</v>
      </c>
      <c r="I4" s="6"/>
    </row>
    <row r="5" spans="4:7" ht="15.75" customHeight="1">
      <c r="D5" s="11" t="s">
        <v>32</v>
      </c>
      <c r="G5" s="12"/>
    </row>
    <row r="6" spans="1:8" ht="15.75" customHeight="1">
      <c r="A6" t="s">
        <v>0</v>
      </c>
      <c r="B6" s="9">
        <v>6.25</v>
      </c>
      <c r="C6" s="9">
        <v>6</v>
      </c>
      <c r="D6" s="13">
        <f>(B6+C6)/2</f>
        <v>6.125</v>
      </c>
      <c r="E6" s="9">
        <v>6</v>
      </c>
      <c r="F6" s="9">
        <v>6.5</v>
      </c>
      <c r="G6" s="13">
        <f>(E6+F6)/2</f>
        <v>6.25</v>
      </c>
      <c r="H6" s="10">
        <v>6</v>
      </c>
    </row>
    <row r="7" spans="1:8" ht="15.75" customHeight="1">
      <c r="A7" t="s">
        <v>1</v>
      </c>
      <c r="B7" s="9">
        <v>6</v>
      </c>
      <c r="C7" s="9">
        <v>6</v>
      </c>
      <c r="D7" s="13">
        <f aca="true" t="shared" si="0" ref="D7:D25">(B7+C7)/2</f>
        <v>6</v>
      </c>
      <c r="E7" s="9">
        <v>6.5</v>
      </c>
      <c r="F7" s="9">
        <v>7</v>
      </c>
      <c r="G7" s="13">
        <f aca="true" t="shared" si="1" ref="G7:G25">(E7+F7)/2</f>
        <v>6.75</v>
      </c>
      <c r="H7" s="10">
        <v>7</v>
      </c>
    </row>
    <row r="8" spans="1:8" ht="15.75" customHeight="1">
      <c r="A8" t="s">
        <v>2</v>
      </c>
      <c r="B8" s="9">
        <v>7.5</v>
      </c>
      <c r="C8" s="9">
        <v>6.75</v>
      </c>
      <c r="D8" s="13">
        <f t="shared" si="0"/>
        <v>7.125</v>
      </c>
      <c r="E8" s="9">
        <v>7.75</v>
      </c>
      <c r="F8" s="9">
        <v>8</v>
      </c>
      <c r="G8" s="13">
        <f t="shared" si="1"/>
        <v>7.875</v>
      </c>
      <c r="H8" s="10">
        <v>12</v>
      </c>
    </row>
    <row r="9" spans="1:8" ht="15.75" customHeight="1">
      <c r="A9" t="s">
        <v>3</v>
      </c>
      <c r="B9" s="9">
        <v>5</v>
      </c>
      <c r="C9" s="9">
        <v>5.75</v>
      </c>
      <c r="D9" s="13">
        <f t="shared" si="0"/>
        <v>5.375</v>
      </c>
      <c r="E9" s="9">
        <v>6</v>
      </c>
      <c r="F9" s="9">
        <v>6</v>
      </c>
      <c r="G9" s="13">
        <f t="shared" si="1"/>
        <v>6</v>
      </c>
      <c r="H9" s="10">
        <v>6</v>
      </c>
    </row>
    <row r="10" spans="1:8" ht="15.75" customHeight="1">
      <c r="A10" t="s">
        <v>4</v>
      </c>
      <c r="B10" s="9">
        <v>4.75</v>
      </c>
      <c r="C10" s="9">
        <v>6</v>
      </c>
      <c r="D10" s="13">
        <f t="shared" si="0"/>
        <v>5.375</v>
      </c>
      <c r="E10" s="9">
        <v>5.5</v>
      </c>
      <c r="F10" s="9">
        <v>6</v>
      </c>
      <c r="G10" s="13">
        <f t="shared" si="1"/>
        <v>5.75</v>
      </c>
      <c r="H10" s="10">
        <v>7</v>
      </c>
    </row>
    <row r="11" spans="1:8" ht="15.75" customHeight="1">
      <c r="A11" t="s">
        <v>5</v>
      </c>
      <c r="B11" s="9">
        <v>6.25</v>
      </c>
      <c r="C11" s="9">
        <v>6</v>
      </c>
      <c r="D11" s="13">
        <f t="shared" si="0"/>
        <v>6.125</v>
      </c>
      <c r="E11" s="9">
        <v>6</v>
      </c>
      <c r="F11" s="9">
        <v>7</v>
      </c>
      <c r="G11" s="13">
        <f t="shared" si="1"/>
        <v>6.5</v>
      </c>
      <c r="H11" s="10">
        <v>8</v>
      </c>
    </row>
    <row r="12" spans="1:8" ht="15.75" customHeight="1">
      <c r="A12" t="s">
        <v>6</v>
      </c>
      <c r="B12" s="9">
        <v>7.25</v>
      </c>
      <c r="C12" s="9">
        <v>7</v>
      </c>
      <c r="D12" s="13">
        <f t="shared" si="0"/>
        <v>7.125</v>
      </c>
      <c r="E12" s="9">
        <v>7</v>
      </c>
      <c r="F12" s="9">
        <v>8</v>
      </c>
      <c r="G12" s="13">
        <f t="shared" si="1"/>
        <v>7.5</v>
      </c>
      <c r="H12" s="10">
        <v>12</v>
      </c>
    </row>
    <row r="13" spans="1:8" ht="15.75" customHeight="1">
      <c r="A13" t="s">
        <v>7</v>
      </c>
      <c r="B13" s="9">
        <v>6</v>
      </c>
      <c r="C13" s="14">
        <v>6.5</v>
      </c>
      <c r="D13" s="13">
        <f t="shared" si="0"/>
        <v>6.25</v>
      </c>
      <c r="E13" s="9">
        <v>7</v>
      </c>
      <c r="F13" s="9">
        <v>6.5</v>
      </c>
      <c r="G13" s="13">
        <f t="shared" si="1"/>
        <v>6.75</v>
      </c>
      <c r="H13" s="10">
        <v>11</v>
      </c>
    </row>
    <row r="14" spans="1:8" ht="15.75" customHeight="1">
      <c r="A14" t="s">
        <v>8</v>
      </c>
      <c r="B14" s="9">
        <v>5.5</v>
      </c>
      <c r="C14" s="9">
        <v>6.25</v>
      </c>
      <c r="D14" s="13">
        <f t="shared" si="0"/>
        <v>5.875</v>
      </c>
      <c r="E14" s="9">
        <v>6</v>
      </c>
      <c r="F14" s="9">
        <v>6</v>
      </c>
      <c r="G14" s="13">
        <f t="shared" si="1"/>
        <v>6</v>
      </c>
      <c r="H14" s="10">
        <v>7</v>
      </c>
    </row>
    <row r="15" spans="1:8" ht="15.75" customHeight="1">
      <c r="A15" t="s">
        <v>9</v>
      </c>
      <c r="B15" s="9">
        <v>6</v>
      </c>
      <c r="C15" s="9">
        <v>6.5</v>
      </c>
      <c r="D15" s="13">
        <f t="shared" si="0"/>
        <v>6.25</v>
      </c>
      <c r="E15" s="9">
        <v>6</v>
      </c>
      <c r="F15" s="9">
        <v>6.5</v>
      </c>
      <c r="G15" s="13">
        <f t="shared" si="1"/>
        <v>6.25</v>
      </c>
      <c r="H15" s="10">
        <v>8</v>
      </c>
    </row>
    <row r="16" spans="1:8" ht="15.75" customHeight="1">
      <c r="A16" t="s">
        <v>10</v>
      </c>
      <c r="B16" s="9">
        <v>6.5</v>
      </c>
      <c r="C16" s="9">
        <v>7</v>
      </c>
      <c r="D16" s="13">
        <f t="shared" si="0"/>
        <v>6.75</v>
      </c>
      <c r="E16" s="9">
        <v>6.5</v>
      </c>
      <c r="F16" s="9">
        <v>7.25</v>
      </c>
      <c r="G16" s="13">
        <f t="shared" si="1"/>
        <v>6.875</v>
      </c>
      <c r="H16" s="10">
        <v>5</v>
      </c>
    </row>
    <row r="17" spans="1:8" ht="15.75" customHeight="1">
      <c r="A17" t="s">
        <v>11</v>
      </c>
      <c r="B17" s="9">
        <v>4</v>
      </c>
      <c r="C17" s="9">
        <v>6.5</v>
      </c>
      <c r="D17" s="13">
        <f t="shared" si="0"/>
        <v>5.25</v>
      </c>
      <c r="E17" s="9">
        <v>5</v>
      </c>
      <c r="F17" s="9">
        <v>5.5</v>
      </c>
      <c r="G17" s="13">
        <f t="shared" si="1"/>
        <v>5.25</v>
      </c>
      <c r="H17" s="10">
        <v>9</v>
      </c>
    </row>
    <row r="18" spans="1:8" ht="15.75" customHeight="1">
      <c r="A18" t="s">
        <v>12</v>
      </c>
      <c r="B18" s="9">
        <v>6.25</v>
      </c>
      <c r="C18" s="9">
        <v>6</v>
      </c>
      <c r="D18" s="13">
        <f t="shared" si="0"/>
        <v>6.125</v>
      </c>
      <c r="E18" s="9">
        <v>6</v>
      </c>
      <c r="F18" s="9">
        <v>6.25</v>
      </c>
      <c r="G18" s="13">
        <f t="shared" si="1"/>
        <v>6.125</v>
      </c>
      <c r="H18" s="10">
        <v>10</v>
      </c>
    </row>
    <row r="19" spans="1:8" ht="15.75" customHeight="1">
      <c r="A19" t="s">
        <v>13</v>
      </c>
      <c r="B19" s="9">
        <v>5.5</v>
      </c>
      <c r="C19" s="9">
        <v>6.25</v>
      </c>
      <c r="D19" s="13">
        <f t="shared" si="0"/>
        <v>5.875</v>
      </c>
      <c r="E19" s="9">
        <v>6</v>
      </c>
      <c r="F19" s="9">
        <v>6</v>
      </c>
      <c r="G19" s="13">
        <f t="shared" si="1"/>
        <v>6</v>
      </c>
      <c r="H19" s="10">
        <v>12</v>
      </c>
    </row>
    <row r="20" spans="1:8" ht="15.75" customHeight="1">
      <c r="A20" t="s">
        <v>14</v>
      </c>
      <c r="B20" s="9">
        <v>6</v>
      </c>
      <c r="C20" s="9">
        <v>6.5</v>
      </c>
      <c r="D20" s="13">
        <f t="shared" si="0"/>
        <v>6.25</v>
      </c>
      <c r="E20" s="9">
        <v>6.5</v>
      </c>
      <c r="F20" s="9">
        <v>6.25</v>
      </c>
      <c r="G20" s="13">
        <f t="shared" si="1"/>
        <v>6.375</v>
      </c>
      <c r="H20" s="10">
        <v>11</v>
      </c>
    </row>
    <row r="21" spans="1:8" ht="15.75" customHeight="1">
      <c r="A21" t="s">
        <v>15</v>
      </c>
      <c r="B21" s="9">
        <v>6</v>
      </c>
      <c r="C21" s="9">
        <v>6.75</v>
      </c>
      <c r="D21" s="13">
        <f t="shared" si="0"/>
        <v>6.375</v>
      </c>
      <c r="E21" s="9">
        <v>6.5</v>
      </c>
      <c r="F21" s="9">
        <v>7</v>
      </c>
      <c r="G21" s="13">
        <f t="shared" si="1"/>
        <v>6.75</v>
      </c>
      <c r="H21" s="10">
        <v>7</v>
      </c>
    </row>
    <row r="22" spans="1:8" ht="15.75" customHeight="1">
      <c r="A22" t="s">
        <v>16</v>
      </c>
      <c r="B22" s="9">
        <v>5.75</v>
      </c>
      <c r="C22" s="9">
        <v>7</v>
      </c>
      <c r="D22" s="13">
        <f t="shared" si="0"/>
        <v>6.375</v>
      </c>
      <c r="E22" s="9">
        <v>5.5</v>
      </c>
      <c r="F22" s="9">
        <v>6.5</v>
      </c>
      <c r="G22" s="13">
        <f t="shared" si="1"/>
        <v>6</v>
      </c>
      <c r="H22" s="10">
        <v>8</v>
      </c>
    </row>
    <row r="23" spans="1:8" ht="15.75" customHeight="1">
      <c r="A23" t="s">
        <v>17</v>
      </c>
      <c r="B23" s="9">
        <v>6</v>
      </c>
      <c r="C23" s="9">
        <v>6.5</v>
      </c>
      <c r="D23" s="13">
        <f t="shared" si="0"/>
        <v>6.25</v>
      </c>
      <c r="E23" s="9">
        <v>6.5</v>
      </c>
      <c r="F23" s="9">
        <v>7</v>
      </c>
      <c r="G23" s="13">
        <f t="shared" si="1"/>
        <v>6.75</v>
      </c>
      <c r="H23" s="10">
        <v>9</v>
      </c>
    </row>
    <row r="24" spans="1:8" ht="15.75" customHeight="1">
      <c r="A24" t="s">
        <v>18</v>
      </c>
      <c r="B24" s="9">
        <v>7.25</v>
      </c>
      <c r="C24" s="9">
        <v>6.5</v>
      </c>
      <c r="D24" s="13">
        <f t="shared" si="0"/>
        <v>6.875</v>
      </c>
      <c r="E24" s="9">
        <v>7</v>
      </c>
      <c r="F24" s="9">
        <v>7.5</v>
      </c>
      <c r="G24" s="13">
        <f t="shared" si="1"/>
        <v>7.25</v>
      </c>
      <c r="H24" s="10">
        <v>6</v>
      </c>
    </row>
    <row r="25" spans="1:8" ht="15.75" customHeight="1">
      <c r="A25" t="s">
        <v>19</v>
      </c>
      <c r="B25" s="9">
        <v>6</v>
      </c>
      <c r="C25" s="9">
        <v>7</v>
      </c>
      <c r="D25" s="13">
        <f t="shared" si="0"/>
        <v>6.5</v>
      </c>
      <c r="E25" s="9">
        <v>6.5</v>
      </c>
      <c r="F25" s="9">
        <v>7</v>
      </c>
      <c r="G25" s="13">
        <f t="shared" si="1"/>
        <v>6.75</v>
      </c>
      <c r="H25" s="10">
        <v>6</v>
      </c>
    </row>
    <row r="29" spans="2:6" ht="12.75">
      <c r="B29" s="2"/>
      <c r="C29" s="2"/>
      <c r="D29" s="2"/>
      <c r="E29" s="2"/>
      <c r="F29" s="2"/>
    </row>
    <row r="30" spans="2:6" ht="12.75">
      <c r="B30" s="2"/>
      <c r="C30" s="2"/>
      <c r="D30" s="2"/>
      <c r="E30" s="2"/>
      <c r="F30" s="2"/>
    </row>
  </sheetData>
  <mergeCells count="2">
    <mergeCell ref="A2:G2"/>
    <mergeCell ref="A1:H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&amp;CClasse 3EA   2002-2003</oddHeader>
    <oddFooter>&amp;CProf. Lorenzelli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D3" activeCellId="1" sqref="A3:A24 D3:D24"/>
    </sheetView>
  </sheetViews>
  <sheetFormatPr defaultColWidth="9.140625" defaultRowHeight="12.75"/>
  <cols>
    <col min="1" max="1" width="19.00390625" style="0" bestFit="1" customWidth="1"/>
    <col min="2" max="2" width="11.8515625" style="0" bestFit="1" customWidth="1"/>
    <col min="3" max="3" width="10.8515625" style="0" bestFit="1" customWidth="1"/>
    <col min="4" max="4" width="15.00390625" style="0" bestFit="1" customWidth="1"/>
    <col min="5" max="5" width="13.7109375" style="4" bestFit="1" customWidth="1"/>
    <col min="6" max="6" width="13.28125" style="0" bestFit="1" customWidth="1"/>
    <col min="7" max="7" width="19.00390625" style="0" bestFit="1" customWidth="1"/>
    <col min="8" max="8" width="11.8515625" style="0" bestFit="1" customWidth="1"/>
    <col min="9" max="9" width="10.8515625" style="0" bestFit="1" customWidth="1"/>
    <col min="10" max="10" width="19.00390625" style="0" bestFit="1" customWidth="1"/>
  </cols>
  <sheetData>
    <row r="1" spans="1:6" ht="12.75">
      <c r="A1" s="17" t="s">
        <v>29</v>
      </c>
      <c r="B1" s="17"/>
      <c r="C1" s="17"/>
      <c r="D1" s="17"/>
      <c r="E1" s="17"/>
      <c r="F1" s="17"/>
    </row>
    <row r="3" spans="1:10" ht="12.75">
      <c r="A3" t="s">
        <v>26</v>
      </c>
      <c r="B3" t="s">
        <v>22</v>
      </c>
      <c r="C3" t="s">
        <v>23</v>
      </c>
      <c r="D3" t="s">
        <v>30</v>
      </c>
      <c r="E3" s="4" t="s">
        <v>31</v>
      </c>
      <c r="F3" t="s">
        <v>34</v>
      </c>
      <c r="J3" s="5"/>
    </row>
    <row r="5" spans="1:9" ht="12.75">
      <c r="A5" t="s">
        <v>0</v>
      </c>
      <c r="B5" s="9">
        <f>'2° Quadrimestre'!D6</f>
        <v>6.125</v>
      </c>
      <c r="C5" s="9">
        <f>'2° Quadrimestre'!G6</f>
        <v>6.25</v>
      </c>
      <c r="D5" s="9">
        <f>AVERAGE(B5:C5)</f>
        <v>6.1875</v>
      </c>
      <c r="E5" s="10">
        <f>SUM('1° Quadrimestre '!H6,'2° Quadrimestre'!H6)</f>
        <v>11</v>
      </c>
      <c r="F5" s="4" t="str">
        <f>IF(D5&gt;=6,"promosso","non promosso")</f>
        <v>promosso</v>
      </c>
      <c r="G5" s="5"/>
      <c r="H5" s="5"/>
      <c r="I5" s="5"/>
    </row>
    <row r="6" spans="1:8" ht="12.75">
      <c r="A6" t="s">
        <v>1</v>
      </c>
      <c r="B6" s="9">
        <f>'2° Quadrimestre'!D7</f>
        <v>6</v>
      </c>
      <c r="C6" s="9">
        <f>'2° Quadrimestre'!G7</f>
        <v>6.75</v>
      </c>
      <c r="D6" s="9">
        <f aca="true" t="shared" si="0" ref="D6:D24">AVERAGE(B6:C6)</f>
        <v>6.375</v>
      </c>
      <c r="E6" s="10">
        <f>SUM('1° Quadrimestre '!H7,'2° Quadrimestre'!H7)</f>
        <v>13</v>
      </c>
      <c r="F6" s="4" t="str">
        <f aca="true" t="shared" si="1" ref="F6:F24">IF(D6&gt;=6,"promosso","non promosso")</f>
        <v>promosso</v>
      </c>
      <c r="H6" s="1"/>
    </row>
    <row r="7" spans="1:9" ht="12.75">
      <c r="A7" t="s">
        <v>2</v>
      </c>
      <c r="B7" s="9">
        <f>'2° Quadrimestre'!D8</f>
        <v>7.125</v>
      </c>
      <c r="C7" s="9">
        <f>'2° Quadrimestre'!G8</f>
        <v>7.875</v>
      </c>
      <c r="D7" s="9">
        <f t="shared" si="0"/>
        <v>7.5</v>
      </c>
      <c r="E7" s="10">
        <f>SUM('1° Quadrimestre '!H8,'2° Quadrimestre'!H8)</f>
        <v>19</v>
      </c>
      <c r="F7" s="4" t="str">
        <f t="shared" si="1"/>
        <v>promosso</v>
      </c>
      <c r="H7" s="1"/>
      <c r="I7" s="1"/>
    </row>
    <row r="8" spans="1:9" ht="12.75">
      <c r="A8" t="s">
        <v>3</v>
      </c>
      <c r="B8" s="9">
        <f>'2° Quadrimestre'!D9</f>
        <v>5.375</v>
      </c>
      <c r="C8" s="9">
        <f>'2° Quadrimestre'!G9</f>
        <v>6</v>
      </c>
      <c r="D8" s="9">
        <f t="shared" si="0"/>
        <v>5.6875</v>
      </c>
      <c r="E8" s="10">
        <f>SUM('1° Quadrimestre '!H9,'2° Quadrimestre'!H9)</f>
        <v>18</v>
      </c>
      <c r="F8" s="4" t="str">
        <f t="shared" si="1"/>
        <v>non promosso</v>
      </c>
      <c r="H8" s="1"/>
      <c r="I8" s="1"/>
    </row>
    <row r="9" spans="1:9" ht="12.75">
      <c r="A9" t="s">
        <v>4</v>
      </c>
      <c r="B9" s="9">
        <f>'2° Quadrimestre'!D10</f>
        <v>5.375</v>
      </c>
      <c r="C9" s="9">
        <f>'2° Quadrimestre'!G10</f>
        <v>5.75</v>
      </c>
      <c r="D9" s="9">
        <f t="shared" si="0"/>
        <v>5.5625</v>
      </c>
      <c r="E9" s="10">
        <f>SUM('1° Quadrimestre '!H10,'2° Quadrimestre'!H10)</f>
        <v>20</v>
      </c>
      <c r="F9" s="4" t="str">
        <f t="shared" si="1"/>
        <v>non promosso</v>
      </c>
      <c r="H9" s="1"/>
      <c r="I9" s="1"/>
    </row>
    <row r="10" spans="1:9" ht="12.75">
      <c r="A10" t="s">
        <v>5</v>
      </c>
      <c r="B10" s="9">
        <f>'2° Quadrimestre'!D11</f>
        <v>6.125</v>
      </c>
      <c r="C10" s="9">
        <f>'2° Quadrimestre'!G11</f>
        <v>6.5</v>
      </c>
      <c r="D10" s="9">
        <f t="shared" si="0"/>
        <v>6.3125</v>
      </c>
      <c r="E10" s="10">
        <f>SUM('1° Quadrimestre '!H11,'2° Quadrimestre'!H11)</f>
        <v>13</v>
      </c>
      <c r="F10" s="4" t="str">
        <f t="shared" si="1"/>
        <v>promosso</v>
      </c>
      <c r="H10" s="1"/>
      <c r="I10" s="1"/>
    </row>
    <row r="11" spans="1:9" ht="12.75">
      <c r="A11" t="s">
        <v>6</v>
      </c>
      <c r="B11" s="9">
        <f>'2° Quadrimestre'!D12</f>
        <v>7.125</v>
      </c>
      <c r="C11" s="9">
        <f>'2° Quadrimestre'!G12</f>
        <v>7.5</v>
      </c>
      <c r="D11" s="9">
        <f t="shared" si="0"/>
        <v>7.3125</v>
      </c>
      <c r="E11" s="10">
        <f>SUM('1° Quadrimestre '!H12,'2° Quadrimestre'!H12)</f>
        <v>20</v>
      </c>
      <c r="F11" s="4" t="str">
        <f t="shared" si="1"/>
        <v>promosso</v>
      </c>
      <c r="H11" s="1"/>
      <c r="I11" s="1"/>
    </row>
    <row r="12" spans="1:9" ht="12.75">
      <c r="A12" t="s">
        <v>7</v>
      </c>
      <c r="B12" s="9">
        <f>'2° Quadrimestre'!D13</f>
        <v>6.25</v>
      </c>
      <c r="C12" s="9">
        <f>'2° Quadrimestre'!G13</f>
        <v>6.75</v>
      </c>
      <c r="D12" s="9">
        <f t="shared" si="0"/>
        <v>6.5</v>
      </c>
      <c r="E12" s="10">
        <f>SUM('1° Quadrimestre '!H13,'2° Quadrimestre'!H13)</f>
        <v>20</v>
      </c>
      <c r="F12" s="4" t="str">
        <f t="shared" si="1"/>
        <v>promosso</v>
      </c>
      <c r="H12" s="1"/>
      <c r="I12" s="1"/>
    </row>
    <row r="13" spans="1:9" ht="12.75">
      <c r="A13" t="s">
        <v>8</v>
      </c>
      <c r="B13" s="9">
        <f>'2° Quadrimestre'!D14</f>
        <v>5.875</v>
      </c>
      <c r="C13" s="9">
        <f>'2° Quadrimestre'!G14</f>
        <v>6</v>
      </c>
      <c r="D13" s="9">
        <f t="shared" si="0"/>
        <v>5.9375</v>
      </c>
      <c r="E13" s="10">
        <f>SUM('1° Quadrimestre '!H14,'2° Quadrimestre'!H14)</f>
        <v>19</v>
      </c>
      <c r="F13" s="4" t="str">
        <f t="shared" si="1"/>
        <v>non promosso</v>
      </c>
      <c r="H13" s="1"/>
      <c r="I13" s="1"/>
    </row>
    <row r="14" spans="1:9" ht="12.75">
      <c r="A14" t="s">
        <v>9</v>
      </c>
      <c r="B14" s="9">
        <f>'2° Quadrimestre'!D15</f>
        <v>6.25</v>
      </c>
      <c r="C14" s="9">
        <f>'2° Quadrimestre'!G15</f>
        <v>6.25</v>
      </c>
      <c r="D14" s="9">
        <f t="shared" si="0"/>
        <v>6.25</v>
      </c>
      <c r="E14" s="10">
        <f>SUM('1° Quadrimestre '!H15,'2° Quadrimestre'!H15)</f>
        <v>19</v>
      </c>
      <c r="F14" s="4" t="str">
        <f t="shared" si="1"/>
        <v>promosso</v>
      </c>
      <c r="H14" s="1"/>
      <c r="I14" s="1"/>
    </row>
    <row r="15" spans="1:9" ht="12.75">
      <c r="A15" t="s">
        <v>10</v>
      </c>
      <c r="B15" s="9">
        <f>'2° Quadrimestre'!D16</f>
        <v>6.75</v>
      </c>
      <c r="C15" s="9">
        <f>'2° Quadrimestre'!G16</f>
        <v>6.875</v>
      </c>
      <c r="D15" s="9">
        <f t="shared" si="0"/>
        <v>6.8125</v>
      </c>
      <c r="E15" s="10">
        <f>SUM('1° Quadrimestre '!H16,'2° Quadrimestre'!H16)</f>
        <v>15</v>
      </c>
      <c r="F15" s="4" t="str">
        <f t="shared" si="1"/>
        <v>promosso</v>
      </c>
      <c r="H15" s="1"/>
      <c r="I15" s="1"/>
    </row>
    <row r="16" spans="1:9" ht="12.75">
      <c r="A16" t="s">
        <v>11</v>
      </c>
      <c r="B16" s="9">
        <f>'2° Quadrimestre'!D17</f>
        <v>5.25</v>
      </c>
      <c r="C16" s="9">
        <f>'2° Quadrimestre'!G17</f>
        <v>5.25</v>
      </c>
      <c r="D16" s="9">
        <f t="shared" si="0"/>
        <v>5.25</v>
      </c>
      <c r="E16" s="10">
        <f>SUM('1° Quadrimestre '!H17,'2° Quadrimestre'!H17)</f>
        <v>17</v>
      </c>
      <c r="F16" s="4" t="str">
        <f t="shared" si="1"/>
        <v>non promosso</v>
      </c>
      <c r="H16" s="1"/>
      <c r="I16" s="1"/>
    </row>
    <row r="17" spans="1:9" ht="12.75">
      <c r="A17" t="s">
        <v>12</v>
      </c>
      <c r="B17" s="9">
        <f>'2° Quadrimestre'!D18</f>
        <v>6.125</v>
      </c>
      <c r="C17" s="9">
        <f>'2° Quadrimestre'!G18</f>
        <v>6.125</v>
      </c>
      <c r="D17" s="9">
        <f t="shared" si="0"/>
        <v>6.125</v>
      </c>
      <c r="E17" s="10">
        <f>SUM('1° Quadrimestre '!H18,'2° Quadrimestre'!H18)</f>
        <v>24</v>
      </c>
      <c r="F17" s="4" t="str">
        <f t="shared" si="1"/>
        <v>promosso</v>
      </c>
      <c r="H17" s="1"/>
      <c r="I17" s="1"/>
    </row>
    <row r="18" spans="1:9" ht="12.75">
      <c r="A18" t="s">
        <v>13</v>
      </c>
      <c r="B18" s="9">
        <f>'2° Quadrimestre'!D19</f>
        <v>5.875</v>
      </c>
      <c r="C18" s="9">
        <f>'2° Quadrimestre'!G19</f>
        <v>6</v>
      </c>
      <c r="D18" s="9">
        <f t="shared" si="0"/>
        <v>5.9375</v>
      </c>
      <c r="E18" s="10">
        <f>SUM('1° Quadrimestre '!H19,'2° Quadrimestre'!H19)</f>
        <v>23</v>
      </c>
      <c r="F18" s="4" t="str">
        <f t="shared" si="1"/>
        <v>non promosso</v>
      </c>
      <c r="H18" s="1"/>
      <c r="I18" s="1"/>
    </row>
    <row r="19" spans="1:9" ht="12.75">
      <c r="A19" t="s">
        <v>14</v>
      </c>
      <c r="B19" s="9">
        <f>'2° Quadrimestre'!D20</f>
        <v>6.25</v>
      </c>
      <c r="C19" s="9">
        <f>'2° Quadrimestre'!G20</f>
        <v>6.375</v>
      </c>
      <c r="D19" s="9">
        <f t="shared" si="0"/>
        <v>6.3125</v>
      </c>
      <c r="E19" s="10">
        <f>SUM('1° Quadrimestre '!H20,'2° Quadrimestre'!H20)</f>
        <v>19</v>
      </c>
      <c r="F19" s="4" t="str">
        <f t="shared" si="1"/>
        <v>promosso</v>
      </c>
      <c r="H19" s="1"/>
      <c r="I19" s="1"/>
    </row>
    <row r="20" spans="1:9" ht="12.75">
      <c r="A20" t="s">
        <v>15</v>
      </c>
      <c r="B20" s="9">
        <f>'2° Quadrimestre'!D21</f>
        <v>6.375</v>
      </c>
      <c r="C20" s="9">
        <f>'2° Quadrimestre'!G21</f>
        <v>6.75</v>
      </c>
      <c r="D20" s="9">
        <f t="shared" si="0"/>
        <v>6.5625</v>
      </c>
      <c r="E20" s="10">
        <f>SUM('1° Quadrimestre '!H21,'2° Quadrimestre'!H21)</f>
        <v>16</v>
      </c>
      <c r="F20" s="4" t="str">
        <f t="shared" si="1"/>
        <v>promosso</v>
      </c>
      <c r="H20" s="1"/>
      <c r="I20" s="1"/>
    </row>
    <row r="21" spans="1:9" ht="12.75">
      <c r="A21" t="s">
        <v>16</v>
      </c>
      <c r="B21" s="9">
        <f>'2° Quadrimestre'!D22</f>
        <v>6.375</v>
      </c>
      <c r="C21" s="9">
        <f>'2° Quadrimestre'!G22</f>
        <v>6</v>
      </c>
      <c r="D21" s="9">
        <f t="shared" si="0"/>
        <v>6.1875</v>
      </c>
      <c r="E21" s="10">
        <f>SUM('1° Quadrimestre '!H22,'2° Quadrimestre'!H22)</f>
        <v>20</v>
      </c>
      <c r="F21" s="4" t="str">
        <f t="shared" si="1"/>
        <v>promosso</v>
      </c>
      <c r="H21" s="1"/>
      <c r="I21" s="1"/>
    </row>
    <row r="22" spans="1:9" ht="12.75">
      <c r="A22" t="s">
        <v>17</v>
      </c>
      <c r="B22" s="9">
        <f>'2° Quadrimestre'!D23</f>
        <v>6.25</v>
      </c>
      <c r="C22" s="9">
        <f>'2° Quadrimestre'!G23</f>
        <v>6.75</v>
      </c>
      <c r="D22" s="9">
        <f t="shared" si="0"/>
        <v>6.5</v>
      </c>
      <c r="E22" s="10">
        <f>SUM('1° Quadrimestre '!H23,'2° Quadrimestre'!H23)</f>
        <v>21</v>
      </c>
      <c r="F22" s="4" t="str">
        <f t="shared" si="1"/>
        <v>promosso</v>
      </c>
      <c r="H22" s="1"/>
      <c r="I22" s="1"/>
    </row>
    <row r="23" spans="1:9" ht="12.75">
      <c r="A23" t="s">
        <v>18</v>
      </c>
      <c r="B23" s="9">
        <f>'2° Quadrimestre'!D24</f>
        <v>6.875</v>
      </c>
      <c r="C23" s="9">
        <f>'2° Quadrimestre'!G24</f>
        <v>7.25</v>
      </c>
      <c r="D23" s="9">
        <f t="shared" si="0"/>
        <v>7.0625</v>
      </c>
      <c r="E23" s="10">
        <f>SUM('1° Quadrimestre '!H24,'2° Quadrimestre'!H24)</f>
        <v>10</v>
      </c>
      <c r="F23" s="4" t="str">
        <f t="shared" si="1"/>
        <v>promosso</v>
      </c>
      <c r="H23" s="1"/>
      <c r="I23" s="1"/>
    </row>
    <row r="24" spans="1:9" ht="12.75">
      <c r="A24" t="s">
        <v>19</v>
      </c>
      <c r="B24" s="9">
        <f>'2° Quadrimestre'!D25</f>
        <v>6.5</v>
      </c>
      <c r="C24" s="9">
        <f>'2° Quadrimestre'!G25</f>
        <v>6.75</v>
      </c>
      <c r="D24" s="9">
        <f t="shared" si="0"/>
        <v>6.625</v>
      </c>
      <c r="E24" s="10">
        <f>SUM('1° Quadrimestre '!H25,'2° Quadrimestre'!H25)</f>
        <v>13</v>
      </c>
      <c r="F24" s="4" t="str">
        <f t="shared" si="1"/>
        <v>promosso</v>
      </c>
      <c r="H24" s="1"/>
      <c r="I24" s="1"/>
    </row>
    <row r="25" spans="8:9" ht="12.75">
      <c r="H25" s="1"/>
      <c r="I25" s="1"/>
    </row>
    <row r="26" spans="8:9" ht="12.75">
      <c r="H26" s="1"/>
      <c r="I26" s="1"/>
    </row>
    <row r="27" ht="12.75"/>
    <row r="28" ht="12.75">
      <c r="B28" s="2"/>
    </row>
    <row r="29" ht="12.75">
      <c r="B29" s="2"/>
    </row>
    <row r="30" ht="12.75"/>
    <row r="31" ht="12.75"/>
    <row r="32" ht="12.75"/>
    <row r="33" ht="12.75"/>
    <row r="34" ht="12.75"/>
  </sheetData>
  <mergeCells count="1">
    <mergeCell ref="A1:F1"/>
  </mergeCells>
  <conditionalFormatting sqref="D5:D24">
    <cfRule type="cellIs" priority="1" dxfId="0" operator="lessThan" stopIfTrue="1">
      <formula>6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&amp;CClasse 3A   2002-2003</oddHeader>
    <oddFooter>&amp;CProf. Lorenzelli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Luigi Bocconi</dc:creator>
  <cp:keywords/>
  <dc:description/>
  <cp:lastModifiedBy>Università Luigi Bocconi</cp:lastModifiedBy>
  <cp:lastPrinted>2003-03-25T10:55:50Z</cp:lastPrinted>
  <dcterms:created xsi:type="dcterms:W3CDTF">2003-03-21T10:50:07Z</dcterms:created>
  <dcterms:modified xsi:type="dcterms:W3CDTF">2003-03-25T11:48:10Z</dcterms:modified>
  <cp:category/>
  <cp:version/>
  <cp:contentType/>
  <cp:contentStatus/>
</cp:coreProperties>
</file>