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isposta Sistemi del II° Ordin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<sst xmlns="http://schemas.openxmlformats.org/spreadsheetml/2006/main" count="9" uniqueCount="9">
  <si>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u(t)</t>
  </si>
  <si>
    <t>t(s)</t>
  </si>
  <si>
    <t>Tabella dati</t>
  </si>
  <si>
    <t xml:space="preserve">u(t) </t>
  </si>
  <si>
    <t>Ingresso Impulso</t>
  </si>
  <si>
    <t>Ingresso Gradino</t>
  </si>
  <si>
    <t>Lezione di Sistemi - Sistemi Lineari Retroazionati del II Ordine</t>
  </si>
  <si>
    <t>u(t) = 0,83-e(-t)*(0,83*cos(3,32t)+0,252*sen(3,32t))</t>
  </si>
  <si>
    <t>u(t)=3e(-t)*(sen(3,32t))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</si>
</sst>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8"/>
      <name val="Arial"/>
      <family val="0"/>
    </font>
    <font>
      <b/>
      <sz val="17.75"/>
      <name val="Arial"/>
      <family val="0"/>
    </font>
    <font>
      <sz val="17.75"/>
      <name val="Arial"/>
      <family val="0"/>
    </font>
    <font>
      <sz val="15"/>
      <name val="Arial"/>
      <family val="0"/>
    </font>
    <font>
      <b/>
      <sz val="10"/>
      <color indexed="12"/>
      <name val="Arial"/>
      <family val="2"/>
    </font>
    <font>
      <b/>
      <sz val="15"/>
      <name val="Arial"/>
      <family val="0"/>
    </font>
    <font>
      <b/>
      <sz val="15"/>
      <color indexed="10"/>
      <name val="Arial"/>
      <family val="2"/>
    </font>
    <font>
      <b/>
      <sz val="17.75"/>
      <color indexed="10"/>
      <name val="Arial"/>
      <family val="2"/>
    </font>
    <font>
      <i/>
      <sz val="15"/>
      <name val="Arial"/>
      <family val="2"/>
    </font>
    <font>
      <i/>
      <sz val="1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Risposta ingresso gradino unitario</a:t>
            </a:r>
          </a:p>
        </c:rich>
      </c:tx>
      <c:layout>
        <c:manualLayout>
          <c:xMode val="factor"/>
          <c:yMode val="factor"/>
          <c:x val="0.009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9725"/>
          <c:w val="0.92125"/>
          <c:h val="0.86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'Risposta Sistemi del II° Ordine'!$A$5:$A$103</c:f>
              <c:numCache/>
            </c:numRef>
          </c:cat>
          <c:val>
            <c:numRef>
              <c:f>'Risposta Sistemi del II° Ordine'!$B$5:$B$103</c:f>
              <c:numCache/>
            </c:numRef>
          </c:val>
          <c:smooth val="0"/>
        </c:ser>
        <c:axId val="55266486"/>
        <c:axId val="27636327"/>
      </c:lineChart>
      <c:catAx>
        <c:axId val="5526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1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auto val="1"/>
        <c:lblOffset val="0"/>
        <c:noMultiLvlLbl val="0"/>
      </c:catAx>
      <c:valAx>
        <c:axId val="2763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9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Risposta con ingresso impulsivo</a:t>
            </a:r>
          </a:p>
        </c:rich>
      </c:tx>
      <c:layout>
        <c:manualLayout>
          <c:xMode val="factor"/>
          <c:yMode val="factor"/>
          <c:x val="0.009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4"/>
          <c:w val="0.959"/>
          <c:h val="0.85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'Risposta Sistemi del II° Ordine'!$A$5:$A$103</c:f>
              <c:numCache/>
            </c:numRef>
          </c:cat>
          <c:val>
            <c:numRef>
              <c:f>'Risposta Sistemi del II° Ordine'!$C$5:$C$103</c:f>
              <c:numCache/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1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auto val="1"/>
        <c:lblOffset val="0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9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12</xdr:row>
      <xdr:rowOff>47625</xdr:rowOff>
    </xdr:from>
    <xdr:to>
      <xdr:col>10</xdr:col>
      <xdr:colOff>304800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1905000" y="2314575"/>
        <a:ext cx="6972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</xdr:row>
      <xdr:rowOff>438150</xdr:rowOff>
    </xdr:from>
    <xdr:to>
      <xdr:col>7</xdr:col>
      <xdr:colOff>571500</xdr:colOff>
      <xdr:row>9</xdr:row>
      <xdr:rowOff>76200</xdr:rowOff>
    </xdr:to>
    <xdr:grpSp>
      <xdr:nvGrpSpPr>
        <xdr:cNvPr id="2" name="Group 35"/>
        <xdr:cNvGrpSpPr>
          <a:grpSpLocks/>
        </xdr:cNvGrpSpPr>
      </xdr:nvGrpSpPr>
      <xdr:grpSpPr>
        <a:xfrm>
          <a:off x="2514600" y="923925"/>
          <a:ext cx="4800600" cy="933450"/>
          <a:chOff x="222" y="97"/>
          <a:chExt cx="504" cy="96"/>
        </a:xfrm>
        <a:solidFill>
          <a:srgbClr val="FFFFFF"/>
        </a:solidFill>
      </xdr:grpSpPr>
      <xdr:grpSp>
        <xdr:nvGrpSpPr>
          <xdr:cNvPr id="3" name="Group 34"/>
          <xdr:cNvGrpSpPr>
            <a:grpSpLocks/>
          </xdr:cNvGrpSpPr>
        </xdr:nvGrpSpPr>
        <xdr:grpSpPr>
          <a:xfrm>
            <a:off x="222" y="97"/>
            <a:ext cx="504" cy="96"/>
            <a:chOff x="223" y="97"/>
            <a:chExt cx="504" cy="96"/>
          </a:xfrm>
          <a:solidFill>
            <a:srgbClr val="FFFFFF"/>
          </a:solidFill>
        </xdr:grpSpPr>
        <xdr:sp>
          <xdr:nvSpPr>
            <xdr:cNvPr id="4" name="Oval 5"/>
            <xdr:cNvSpPr>
              <a:spLocks/>
            </xdr:cNvSpPr>
          </xdr:nvSpPr>
          <xdr:spPr>
            <a:xfrm>
              <a:off x="646" y="121"/>
              <a:ext cx="7" cy="9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33"/>
            <xdr:cNvGrpSpPr>
              <a:grpSpLocks/>
            </xdr:cNvGrpSpPr>
          </xdr:nvGrpSpPr>
          <xdr:grpSpPr>
            <a:xfrm>
              <a:off x="223" y="97"/>
              <a:ext cx="504" cy="96"/>
              <a:chOff x="222" y="97"/>
              <a:chExt cx="504" cy="96"/>
            </a:xfrm>
            <a:solidFill>
              <a:srgbClr val="FFFFFF"/>
            </a:solidFill>
          </xdr:grpSpPr>
          <xdr:sp>
            <xdr:nvSpPr>
              <xdr:cNvPr id="6" name="Oval 4"/>
              <xdr:cNvSpPr>
                <a:spLocks/>
              </xdr:cNvSpPr>
            </xdr:nvSpPr>
            <xdr:spPr>
              <a:xfrm>
                <a:off x="283" y="113"/>
                <a:ext cx="19" cy="2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/>
                  <a:t>S</a:t>
                </a:r>
              </a:p>
            </xdr:txBody>
          </xdr:sp>
          <xdr:grpSp>
            <xdr:nvGrpSpPr>
              <xdr:cNvPr id="7" name="Group 10"/>
              <xdr:cNvGrpSpPr>
                <a:grpSpLocks/>
              </xdr:cNvGrpSpPr>
            </xdr:nvGrpSpPr>
            <xdr:grpSpPr>
              <a:xfrm>
                <a:off x="293" y="125"/>
                <a:ext cx="355" cy="68"/>
                <a:chOff x="308" y="45"/>
                <a:chExt cx="302" cy="40"/>
              </a:xfrm>
              <a:solidFill>
                <a:srgbClr val="FFFFFF"/>
              </a:solidFill>
            </xdr:grpSpPr>
            <xdr:sp>
              <xdr:nvSpPr>
                <xdr:cNvPr id="8" name="AutoShape 8"/>
                <xdr:cNvSpPr>
                  <a:spLocks/>
                </xdr:cNvSpPr>
              </xdr:nvSpPr>
              <xdr:spPr>
                <a:xfrm rot="5400000">
                  <a:off x="439" y="-85"/>
                  <a:ext cx="40" cy="302"/>
                </a:xfrm>
                <a:prstGeom prst="bentConnector2">
                  <a:avLst>
                    <a:gd name="adj1" fmla="val -1575000"/>
                    <a:gd name="adj2" fmla="val -65231"/>
                    <a:gd name="adj3" fmla="val -1575000"/>
                  </a:avLst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AutoShape 9"/>
                <xdr:cNvSpPr>
                  <a:spLocks/>
                </xdr:cNvSpPr>
              </xdr:nvSpPr>
              <xdr:spPr>
                <a:xfrm flipV="1">
                  <a:off x="308" y="50"/>
                  <a:ext cx="0" cy="35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0" name="AutoShape 11"/>
              <xdr:cNvSpPr>
                <a:spLocks/>
              </xdr:cNvSpPr>
            </xdr:nvSpPr>
            <xdr:spPr>
              <a:xfrm>
                <a:off x="235" y="124"/>
                <a:ext cx="48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1" name="Group 32"/>
              <xdr:cNvGrpSpPr>
                <a:grpSpLocks/>
              </xdr:cNvGrpSpPr>
            </xdr:nvGrpSpPr>
            <xdr:grpSpPr>
              <a:xfrm>
                <a:off x="302" y="97"/>
                <a:ext cx="345" cy="53"/>
                <a:chOff x="302" y="97"/>
                <a:chExt cx="345" cy="53"/>
              </a:xfrm>
              <a:solidFill>
                <a:srgbClr val="FFFFFF"/>
              </a:solidFill>
            </xdr:grpSpPr>
            <xdr:sp>
              <xdr:nvSpPr>
                <xdr:cNvPr id="12" name="AutoShape 6"/>
                <xdr:cNvSpPr>
                  <a:spLocks/>
                </xdr:cNvSpPr>
              </xdr:nvSpPr>
              <xdr:spPr>
                <a:xfrm>
                  <a:off x="302" y="124"/>
                  <a:ext cx="96" cy="0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AutoShape 7"/>
                <xdr:cNvSpPr>
                  <a:spLocks/>
                </xdr:cNvSpPr>
              </xdr:nvSpPr>
              <xdr:spPr>
                <a:xfrm>
                  <a:off x="531" y="124"/>
                  <a:ext cx="116" cy="0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4" name="Group 31"/>
                <xdr:cNvGrpSpPr>
                  <a:grpSpLocks/>
                </xdr:cNvGrpSpPr>
              </xdr:nvGrpSpPr>
              <xdr:grpSpPr>
                <a:xfrm>
                  <a:off x="398" y="97"/>
                  <a:ext cx="133" cy="53"/>
                  <a:chOff x="398" y="97"/>
                  <a:chExt cx="133" cy="53"/>
                </a:xfrm>
                <a:solidFill>
                  <a:srgbClr val="FFFFFF"/>
                </a:solidFill>
              </xdr:grpSpPr>
              <xdr:sp>
                <xdr:nvSpPr>
                  <xdr:cNvPr id="15" name="Rectangle 3"/>
                  <xdr:cNvSpPr>
                    <a:spLocks/>
                  </xdr:cNvSpPr>
                </xdr:nvSpPr>
                <xdr:spPr>
                  <a:xfrm>
                    <a:off x="398" y="97"/>
                    <a:ext cx="133" cy="53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17" name="AutoShape 17"/>
              <xdr:cNvSpPr>
                <a:spLocks/>
              </xdr:cNvSpPr>
            </xdr:nvSpPr>
            <xdr:spPr>
              <a:xfrm>
                <a:off x="654" y="125"/>
                <a:ext cx="45" cy="0"/>
              </a:xfrm>
              <a:prstGeom prst="straightConnector1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222" y="104"/>
                <a:ext cx="3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R(s)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694" y="101"/>
                <a:ext cx="32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U(s)</a:t>
                </a:r>
              </a:p>
            </xdr:txBody>
          </xdr:sp>
          <xdr:sp>
            <xdr:nvSpPr>
              <xdr:cNvPr id="20" name="TextBox 20"/>
              <xdr:cNvSpPr txBox="1">
                <a:spLocks noChangeArrowheads="1"/>
              </xdr:cNvSpPr>
            </xdr:nvSpPr>
            <xdr:spPr>
              <a:xfrm>
                <a:off x="308" y="97"/>
                <a:ext cx="32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E(s)</a:t>
                </a:r>
              </a:p>
            </xdr:txBody>
          </xdr:sp>
        </xdr:grpSp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297" y="137"/>
            <a:ext cx="4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-U(s)</a:t>
            </a:r>
          </a:p>
        </xdr:txBody>
      </xdr:sp>
    </xdr:grpSp>
    <xdr:clientData/>
  </xdr:twoCellAnchor>
  <xdr:twoCellAnchor>
    <xdr:from>
      <xdr:col>3</xdr:col>
      <xdr:colOff>238125</xdr:colOff>
      <xdr:row>41</xdr:row>
      <xdr:rowOff>76200</xdr:rowOff>
    </xdr:from>
    <xdr:to>
      <xdr:col>10</xdr:col>
      <xdr:colOff>323850</xdr:colOff>
      <xdr:row>68</xdr:row>
      <xdr:rowOff>114300</xdr:rowOff>
    </xdr:to>
    <xdr:graphicFrame>
      <xdr:nvGraphicFramePr>
        <xdr:cNvPr id="22" name="Chart 28"/>
        <xdr:cNvGraphicFramePr/>
      </xdr:nvGraphicFramePr>
      <xdr:xfrm>
        <a:off x="1914525" y="7038975"/>
        <a:ext cx="69818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11</xdr:row>
      <xdr:rowOff>0</xdr:rowOff>
    </xdr:from>
    <xdr:to>
      <xdr:col>5</xdr:col>
      <xdr:colOff>542925</xdr:colOff>
      <xdr:row>12</xdr:row>
      <xdr:rowOff>66675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895475" y="2105025"/>
          <a:ext cx="1543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r(t) = gradino unitario
</a:t>
          </a:r>
        </a:p>
      </xdr:txBody>
    </xdr:sp>
    <xdr:clientData/>
  </xdr:twoCellAnchor>
  <xdr:twoCellAnchor>
    <xdr:from>
      <xdr:col>3</xdr:col>
      <xdr:colOff>228600</xdr:colOff>
      <xdr:row>40</xdr:row>
      <xdr:rowOff>0</xdr:rowOff>
    </xdr:from>
    <xdr:to>
      <xdr:col>5</xdr:col>
      <xdr:colOff>314325</xdr:colOff>
      <xdr:row>41</xdr:row>
      <xdr:rowOff>66675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905000" y="68008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r(t) = impulso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showGridLines="0" tabSelected="1" workbookViewId="0" topLeftCell="A1">
      <selection activeCell="F3" sqref="F3:I3"/>
    </sheetView>
  </sheetViews>
  <sheetFormatPr defaultColWidth="9.140625" defaultRowHeight="12.75"/>
  <cols>
    <col min="1" max="1" width="9.140625" style="1" customWidth="1"/>
    <col min="2" max="2" width="8.00390625" style="1" bestFit="1" customWidth="1"/>
    <col min="3" max="3" width="8.00390625" style="0" bestFit="1" customWidth="1"/>
    <col min="7" max="7" width="48.57421875" style="0" bestFit="1" customWidth="1"/>
  </cols>
  <sheetData>
    <row r="2" spans="1:3" ht="12.75">
      <c r="A2" s="8" t="s">
        <v>2</v>
      </c>
      <c r="B2" s="9"/>
      <c r="C2" s="10"/>
    </row>
    <row r="3" spans="1:9" ht="12.75">
      <c r="A3" s="11" t="s">
        <v>1</v>
      </c>
      <c r="B3" s="3" t="s">
        <v>3</v>
      </c>
      <c r="C3" s="3" t="s">
        <v>0</v>
      </c>
      <c r="F3" s="7" t="s">
        <v>6</v>
      </c>
      <c r="G3" s="7"/>
      <c r="H3" s="7"/>
      <c r="I3" s="7"/>
    </row>
    <row r="4" spans="1:3" ht="38.25">
      <c r="A4" s="12"/>
      <c r="B4" s="4" t="s">
        <v>5</v>
      </c>
      <c r="C4" s="4" t="s">
        <v>4</v>
      </c>
    </row>
    <row r="5" spans="1:3" ht="12.75">
      <c r="A5" s="5">
        <v>0</v>
      </c>
      <c r="B5" s="6">
        <f>0.83-EXP(-A5)*(0.83*COS(3.32*A5)+0.252*SIN(3.32*A5))</f>
        <v>0</v>
      </c>
      <c r="C5" s="6">
        <f>3*EXP(-A5)*(SIN(3.32*A5))</f>
        <v>0</v>
      </c>
    </row>
    <row r="6" spans="1:3" ht="12.75">
      <c r="A6" s="5">
        <v>0.1</v>
      </c>
      <c r="B6" s="6">
        <f aca="true" t="shared" si="0" ref="B6:B69">0.83-EXP(-A6)*(0.83*COS(3.32*A6)+0.252*SIN(3.32*A6))</f>
        <v>0.045676838474248305</v>
      </c>
      <c r="C6" s="6">
        <f aca="true" t="shared" si="1" ref="C6:C69">3*EXP(-A6)*(SIN(3.32*A6))</f>
        <v>0.884753095843909</v>
      </c>
    </row>
    <row r="7" spans="1:3" ht="12.75">
      <c r="A7" s="5">
        <v>0.2</v>
      </c>
      <c r="B7" s="6">
        <f t="shared" si="0"/>
        <v>0.16768506794536775</v>
      </c>
      <c r="C7" s="6">
        <f t="shared" si="1"/>
        <v>1.5136822888943113</v>
      </c>
    </row>
    <row r="8" spans="1:3" ht="12.75">
      <c r="A8" s="5">
        <v>0.3</v>
      </c>
      <c r="B8" s="6">
        <f t="shared" si="0"/>
        <v>0.33902615350248705</v>
      </c>
      <c r="C8" s="6">
        <f t="shared" si="1"/>
        <v>1.8653129754272126</v>
      </c>
    </row>
    <row r="9" spans="1:3" ht="12.75">
      <c r="A9" s="5">
        <v>0.4</v>
      </c>
      <c r="B9" s="6">
        <f t="shared" si="0"/>
        <v>0.5322736355408095</v>
      </c>
      <c r="C9" s="6">
        <f t="shared" si="1"/>
        <v>1.9519776392710868</v>
      </c>
    </row>
    <row r="10" spans="1:3" ht="12.75">
      <c r="A10" s="5">
        <v>0.5</v>
      </c>
      <c r="B10" s="6">
        <f t="shared" si="0"/>
        <v>0.7226094103665447</v>
      </c>
      <c r="C10" s="6">
        <f t="shared" si="1"/>
        <v>1.8123572630810592</v>
      </c>
    </row>
    <row r="11" spans="1:3" ht="12.75">
      <c r="A11" s="5">
        <v>0.6</v>
      </c>
      <c r="B11" s="6">
        <f t="shared" si="0"/>
        <v>0.8900282423404107</v>
      </c>
      <c r="C11" s="6">
        <f t="shared" si="1"/>
        <v>1.5025323295861712</v>
      </c>
    </row>
    <row r="12" spans="1:7" ht="12.75">
      <c r="A12" s="5">
        <v>0.7</v>
      </c>
      <c r="B12" s="6">
        <f t="shared" si="0"/>
        <v>1.020623463288835</v>
      </c>
      <c r="C12" s="6">
        <f t="shared" si="1"/>
        <v>1.086778978207432</v>
      </c>
      <c r="G12" s="2" t="s">
        <v>7</v>
      </c>
    </row>
    <row r="13" spans="1:3" ht="12.75">
      <c r="A13" s="5">
        <v>0.8</v>
      </c>
      <c r="B13" s="6">
        <f t="shared" si="0"/>
        <v>1.106981713021539</v>
      </c>
      <c r="C13" s="6">
        <f t="shared" si="1"/>
        <v>0.629149404558579</v>
      </c>
    </row>
    <row r="14" spans="1:3" ht="12.75">
      <c r="A14" s="5">
        <v>0.9</v>
      </c>
      <c r="B14" s="6">
        <f t="shared" si="0"/>
        <v>1.1478056405941475</v>
      </c>
      <c r="C14" s="6">
        <f t="shared" si="1"/>
        <v>0.1866026331939423</v>
      </c>
    </row>
    <row r="15" spans="1:3" ht="12.75">
      <c r="A15" s="5">
        <v>1</v>
      </c>
      <c r="B15" s="6">
        <f t="shared" si="0"/>
        <v>1.146945215515222</v>
      </c>
      <c r="C15" s="6">
        <f t="shared" si="1"/>
        <v>-0.19585433303815414</v>
      </c>
    </row>
    <row r="16" spans="1:3" ht="12.75">
      <c r="A16" s="5">
        <v>1.1</v>
      </c>
      <c r="B16" s="6">
        <f t="shared" si="0"/>
        <v>1.1120493499164508</v>
      </c>
      <c r="C16" s="6">
        <f t="shared" si="1"/>
        <v>-0.48785524350445625</v>
      </c>
    </row>
    <row r="17" spans="1:3" ht="12.75">
      <c r="A17" s="5">
        <v>1.2</v>
      </c>
      <c r="B17" s="6">
        <f t="shared" si="0"/>
        <v>1.0530521179062267</v>
      </c>
      <c r="C17" s="6">
        <f t="shared" si="1"/>
        <v>-0.6742965313894915</v>
      </c>
    </row>
    <row r="18" spans="1:3" ht="12.75">
      <c r="A18" s="5">
        <v>1.3</v>
      </c>
      <c r="B18" s="6">
        <f t="shared" si="0"/>
        <v>0.9806868581465493</v>
      </c>
      <c r="C18" s="6">
        <f t="shared" si="1"/>
        <v>-0.7542000007491974</v>
      </c>
    </row>
    <row r="19" spans="1:3" ht="12.75">
      <c r="A19" s="5">
        <v>1.4</v>
      </c>
      <c r="B19" s="6">
        <f t="shared" si="0"/>
        <v>0.9051834008925369</v>
      </c>
      <c r="C19" s="6">
        <f t="shared" si="1"/>
        <v>-0.7382578569715262</v>
      </c>
    </row>
    <row r="20" spans="1:3" ht="12.75">
      <c r="A20" s="5">
        <v>1.5</v>
      </c>
      <c r="B20" s="6">
        <f t="shared" si="0"/>
        <v>0.8352557651744553</v>
      </c>
      <c r="C20" s="6">
        <f t="shared" si="1"/>
        <v>-0.6455637684134008</v>
      </c>
    </row>
    <row r="21" spans="1:3" ht="12.75">
      <c r="A21" s="5">
        <v>1.6</v>
      </c>
      <c r="B21" s="6">
        <f t="shared" si="0"/>
        <v>0.7774368779998532</v>
      </c>
      <c r="C21" s="6">
        <f t="shared" si="1"/>
        <v>-0.5000301531919404</v>
      </c>
    </row>
    <row r="22" spans="1:3" ht="12.75">
      <c r="A22" s="5">
        <v>1.7</v>
      </c>
      <c r="B22" s="6">
        <f t="shared" si="0"/>
        <v>0.7357691803031188</v>
      </c>
      <c r="C22" s="6">
        <f t="shared" si="1"/>
        <v>-0.3269350647182451</v>
      </c>
    </row>
    <row r="23" spans="1:3" ht="12.75">
      <c r="A23" s="5">
        <v>1.8</v>
      </c>
      <c r="B23" s="6">
        <f t="shared" si="0"/>
        <v>0.7118199851244662</v>
      </c>
      <c r="C23" s="6">
        <f t="shared" si="1"/>
        <v>-0.14994769871520067</v>
      </c>
    </row>
    <row r="24" spans="1:3" ht="12.75">
      <c r="A24" s="5">
        <v>1.9</v>
      </c>
      <c r="B24" s="6">
        <f t="shared" si="0"/>
        <v>0.7049610636169894</v>
      </c>
      <c r="C24" s="6">
        <f t="shared" si="1"/>
        <v>0.011133355346849534</v>
      </c>
    </row>
    <row r="25" spans="1:3" ht="12.75">
      <c r="A25" s="5">
        <v>2</v>
      </c>
      <c r="B25" s="6">
        <f t="shared" si="0"/>
        <v>0.7128344013291268</v>
      </c>
      <c r="C25" s="6">
        <f t="shared" si="1"/>
        <v>0.14181432417759743</v>
      </c>
    </row>
    <row r="26" spans="1:3" ht="12.75">
      <c r="A26" s="5">
        <v>2.1</v>
      </c>
      <c r="B26" s="6">
        <f t="shared" si="0"/>
        <v>0.7319201329707199</v>
      </c>
      <c r="C26" s="6">
        <f t="shared" si="1"/>
        <v>0.23350820959527638</v>
      </c>
    </row>
    <row r="27" spans="1:3" ht="12.75">
      <c r="A27" s="5">
        <v>2.2</v>
      </c>
      <c r="B27" s="6">
        <f t="shared" si="0"/>
        <v>0.7581268661914445</v>
      </c>
      <c r="C27" s="6">
        <f t="shared" si="1"/>
        <v>0.2833904198557136</v>
      </c>
    </row>
    <row r="28" spans="1:3" ht="12.75">
      <c r="A28" s="5">
        <v>2.3</v>
      </c>
      <c r="B28" s="6">
        <f t="shared" si="0"/>
        <v>0.7873366529963592</v>
      </c>
      <c r="C28" s="6">
        <f t="shared" si="1"/>
        <v>0.29365893382420716</v>
      </c>
    </row>
    <row r="29" spans="1:3" ht="12.75">
      <c r="A29" s="5">
        <v>2.4</v>
      </c>
      <c r="B29" s="6">
        <f t="shared" si="0"/>
        <v>0.815854039372621</v>
      </c>
      <c r="C29" s="6">
        <f t="shared" si="1"/>
        <v>0.270386749866894</v>
      </c>
    </row>
    <row r="30" spans="1:3" ht="12.75">
      <c r="A30" s="5">
        <v>2.5</v>
      </c>
      <c r="B30" s="6">
        <f t="shared" si="0"/>
        <v>0.8407281382318437</v>
      </c>
      <c r="C30" s="6">
        <f t="shared" si="1"/>
        <v>0.222164321197217</v>
      </c>
    </row>
    <row r="31" spans="1:3" ht="12.75">
      <c r="A31" s="5">
        <v>2.6</v>
      </c>
      <c r="B31" s="6">
        <f t="shared" si="0"/>
        <v>0.8599359980581176</v>
      </c>
      <c r="C31" s="6">
        <f t="shared" si="1"/>
        <v>0.15871649800504634</v>
      </c>
    </row>
    <row r="32" spans="1:3" ht="12.75">
      <c r="A32" s="5">
        <v>2.7</v>
      </c>
      <c r="B32" s="6">
        <f t="shared" si="0"/>
        <v>0.872432628645613</v>
      </c>
      <c r="C32" s="6">
        <f t="shared" si="1"/>
        <v>0.08964779899193973</v>
      </c>
    </row>
    <row r="33" spans="1:3" ht="12.75">
      <c r="A33" s="5">
        <v>2.8</v>
      </c>
      <c r="B33" s="6">
        <f t="shared" si="0"/>
        <v>0.8780864582192768</v>
      </c>
      <c r="C33" s="6">
        <f t="shared" si="1"/>
        <v>0.023428107707998636</v>
      </c>
    </row>
    <row r="34" spans="1:3" ht="12.75">
      <c r="A34" s="5">
        <v>2.9</v>
      </c>
      <c r="B34" s="6">
        <f t="shared" si="0"/>
        <v>0.8775279524608737</v>
      </c>
      <c r="C34" s="6">
        <f t="shared" si="1"/>
        <v>-0.03331536690370197</v>
      </c>
    </row>
    <row r="35" spans="1:3" ht="12.75">
      <c r="A35" s="5">
        <v>3</v>
      </c>
      <c r="B35" s="6">
        <f t="shared" si="0"/>
        <v>0.871943467189838</v>
      </c>
      <c r="C35" s="6">
        <f t="shared" si="1"/>
        <v>-0.07617900017225057</v>
      </c>
    </row>
    <row r="36" spans="1:3" ht="12.75">
      <c r="A36" s="5">
        <v>3.1</v>
      </c>
      <c r="B36" s="6">
        <f t="shared" si="0"/>
        <v>0.8628465009091361</v>
      </c>
      <c r="C36" s="6">
        <f t="shared" si="1"/>
        <v>-0.10305473837972372</v>
      </c>
    </row>
    <row r="37" spans="1:3" ht="12.75">
      <c r="A37" s="5">
        <v>3.2</v>
      </c>
      <c r="B37" s="6">
        <f t="shared" si="0"/>
        <v>0.8518551207385147</v>
      </c>
      <c r="C37" s="6">
        <f t="shared" si="1"/>
        <v>-0.11394139491681225</v>
      </c>
    </row>
    <row r="38" spans="1:3" ht="12.75">
      <c r="A38" s="5">
        <v>3.3</v>
      </c>
      <c r="B38" s="6">
        <f t="shared" si="0"/>
        <v>0.8404984535302278</v>
      </c>
      <c r="C38" s="6">
        <f t="shared" si="1"/>
        <v>-0.1105628680776924</v>
      </c>
    </row>
    <row r="39" spans="1:3" ht="12.75">
      <c r="A39" s="5">
        <v>3.4</v>
      </c>
      <c r="B39" s="6">
        <f t="shared" si="0"/>
        <v>0.8300678488907463</v>
      </c>
      <c r="C39" s="6">
        <f t="shared" si="1"/>
        <v>-0.09586946555568264</v>
      </c>
    </row>
    <row r="40" spans="1:3" ht="12.75">
      <c r="A40" s="5">
        <v>3.5</v>
      </c>
      <c r="B40" s="6">
        <f t="shared" si="0"/>
        <v>0.8215206726980318</v>
      </c>
      <c r="C40" s="6">
        <f t="shared" si="1"/>
        <v>-0.07349732090531273</v>
      </c>
    </row>
    <row r="41" spans="1:7" ht="12.75">
      <c r="A41" s="5">
        <v>3.6</v>
      </c>
      <c r="B41" s="6">
        <f t="shared" si="0"/>
        <v>0.8154375693849458</v>
      </c>
      <c r="C41" s="6">
        <f t="shared" si="1"/>
        <v>-0.0472518156677426</v>
      </c>
      <c r="G41" s="2" t="s">
        <v>8</v>
      </c>
    </row>
    <row r="42" spans="1:3" ht="12.75">
      <c r="A42" s="5">
        <v>3.7</v>
      </c>
      <c r="B42" s="6">
        <f t="shared" si="0"/>
        <v>0.812028111204293</v>
      </c>
      <c r="C42" s="6">
        <f t="shared" si="1"/>
        <v>-0.020666383047830576</v>
      </c>
    </row>
    <row r="43" spans="1:3" ht="12.75">
      <c r="A43" s="5">
        <v>3.8</v>
      </c>
      <c r="B43" s="6">
        <f t="shared" si="0"/>
        <v>0.8111754539724843</v>
      </c>
      <c r="C43" s="6">
        <f t="shared" si="1"/>
        <v>0.003329375846835458</v>
      </c>
    </row>
    <row r="44" spans="1:3" ht="12.75">
      <c r="A44" s="5">
        <v>3.9</v>
      </c>
      <c r="B44" s="6">
        <f t="shared" si="0"/>
        <v>0.8125081112454626</v>
      </c>
      <c r="C44" s="6">
        <f t="shared" si="1"/>
        <v>0.0226162752615203</v>
      </c>
    </row>
    <row r="45" spans="1:3" ht="12.75">
      <c r="A45" s="5">
        <v>4</v>
      </c>
      <c r="B45" s="6">
        <f t="shared" si="0"/>
        <v>0.8154861883360958</v>
      </c>
      <c r="C45" s="6">
        <f t="shared" si="1"/>
        <v>0.0359672548887947</v>
      </c>
    </row>
    <row r="46" spans="1:3" ht="12.75">
      <c r="A46" s="5">
        <v>4.1</v>
      </c>
      <c r="B46" s="6">
        <f t="shared" si="0"/>
        <v>0.8194901522969913</v>
      </c>
      <c r="C46" s="6">
        <f t="shared" si="1"/>
        <v>0.043018037745931194</v>
      </c>
    </row>
    <row r="47" spans="1:3" ht="12.75">
      <c r="A47" s="5">
        <v>4.2</v>
      </c>
      <c r="B47" s="6">
        <f t="shared" si="0"/>
        <v>0.8239021018499028</v>
      </c>
      <c r="C47" s="6">
        <f t="shared" si="1"/>
        <v>0.04415003155586768</v>
      </c>
    </row>
    <row r="48" spans="1:3" ht="12.75">
      <c r="A48" s="5">
        <v>4.3</v>
      </c>
      <c r="B48" s="6">
        <f t="shared" si="0"/>
        <v>0.828172129555064</v>
      </c>
      <c r="C48" s="6">
        <f t="shared" si="1"/>
        <v>0.04031401354805814</v>
      </c>
    </row>
    <row r="49" spans="1:3" ht="12.75">
      <c r="A49" s="5">
        <v>4.4</v>
      </c>
      <c r="B49" s="6">
        <f t="shared" si="0"/>
        <v>0.8318653195222241</v>
      </c>
      <c r="C49" s="6">
        <f t="shared" si="1"/>
        <v>0.032824353351345995</v>
      </c>
    </row>
    <row r="50" spans="1:3" ht="12.75">
      <c r="A50" s="5">
        <v>4.5</v>
      </c>
      <c r="B50" s="6">
        <f t="shared" si="0"/>
        <v>0.8346878208260953</v>
      </c>
      <c r="C50" s="6">
        <f t="shared" si="1"/>
        <v>0.023151313335058276</v>
      </c>
    </row>
    <row r="51" spans="1:3" ht="12.75">
      <c r="A51" s="5">
        <v>4.6</v>
      </c>
      <c r="B51" s="6">
        <f t="shared" si="0"/>
        <v>0.8364929768101704</v>
      </c>
      <c r="C51" s="6">
        <f t="shared" si="1"/>
        <v>0.012734181117158122</v>
      </c>
    </row>
    <row r="52" spans="1:3" ht="12.75">
      <c r="A52" s="5">
        <v>4.7</v>
      </c>
      <c r="B52" s="6">
        <f t="shared" si="0"/>
        <v>0.837270464316098</v>
      </c>
      <c r="C52" s="6">
        <f t="shared" si="1"/>
        <v>0.002831616895479027</v>
      </c>
    </row>
    <row r="53" spans="1:3" ht="12.75">
      <c r="A53" s="5">
        <v>4.8</v>
      </c>
      <c r="B53" s="6">
        <f t="shared" si="0"/>
        <v>0.8371226942545958</v>
      </c>
      <c r="C53" s="6">
        <f t="shared" si="1"/>
        <v>-0.0055813860735394695</v>
      </c>
    </row>
    <row r="54" spans="1:3" ht="12.75">
      <c r="A54" s="5">
        <v>4.9</v>
      </c>
      <c r="B54" s="6">
        <f t="shared" si="0"/>
        <v>0.8362333285036295</v>
      </c>
      <c r="C54" s="6">
        <f t="shared" si="1"/>
        <v>-0.011867261683506096</v>
      </c>
    </row>
    <row r="55" spans="1:3" ht="12.75">
      <c r="A55" s="5">
        <v>5</v>
      </c>
      <c r="B55" s="6">
        <f t="shared" si="0"/>
        <v>0.8348327385346566</v>
      </c>
      <c r="C55" s="6">
        <f t="shared" si="1"/>
        <v>-0.01573348515537629</v>
      </c>
    </row>
    <row r="56" spans="1:3" ht="12.75">
      <c r="A56" s="5">
        <v>5.1</v>
      </c>
      <c r="B56" s="6">
        <f t="shared" si="0"/>
        <v>0.8331646863911593</v>
      </c>
      <c r="C56" s="6">
        <f t="shared" si="1"/>
        <v>-0.01720158463769448</v>
      </c>
    </row>
    <row r="57" spans="1:3" ht="12.75">
      <c r="A57" s="5">
        <v>5.2</v>
      </c>
      <c r="B57" s="6">
        <f t="shared" si="0"/>
        <v>0.8314576008332663</v>
      </c>
      <c r="C57" s="6">
        <f t="shared" si="1"/>
        <v>-0.01654789065577137</v>
      </c>
    </row>
    <row r="58" spans="1:3" ht="12.75">
      <c r="A58" s="5">
        <v>5.3</v>
      </c>
      <c r="B58" s="6">
        <f t="shared" si="0"/>
        <v>0.8299027143576191</v>
      </c>
      <c r="C58" s="6">
        <f t="shared" si="1"/>
        <v>-0.014227538298282168</v>
      </c>
    </row>
    <row r="59" spans="1:3" ht="12.75">
      <c r="A59" s="5">
        <v>5.4</v>
      </c>
      <c r="B59" s="6">
        <f t="shared" si="0"/>
        <v>0.828640175960893</v>
      </c>
      <c r="C59" s="6">
        <f t="shared" si="1"/>
        <v>-0.010792956395435845</v>
      </c>
    </row>
    <row r="60" spans="1:3" ht="12.75">
      <c r="A60" s="5">
        <v>5.5</v>
      </c>
      <c r="B60" s="6">
        <f t="shared" si="0"/>
        <v>0.8277531920169242</v>
      </c>
      <c r="C60" s="6">
        <f t="shared" si="1"/>
        <v>-0.0068166362502824485</v>
      </c>
    </row>
    <row r="61" spans="1:3" ht="12.75">
      <c r="A61" s="5">
        <v>5.6</v>
      </c>
      <c r="B61" s="6">
        <f t="shared" si="0"/>
        <v>0.8272693720876672</v>
      </c>
      <c r="C61" s="6">
        <f t="shared" si="1"/>
        <v>-0.0028257357249221937</v>
      </c>
    </row>
    <row r="62" spans="1:3" ht="12.75">
      <c r="A62" s="5">
        <v>5.7</v>
      </c>
      <c r="B62" s="6">
        <f t="shared" si="0"/>
        <v>0.8271678284516859</v>
      </c>
      <c r="C62" s="6">
        <f t="shared" si="1"/>
        <v>0.0007465719252749312</v>
      </c>
    </row>
    <row r="63" spans="1:3" ht="12.75">
      <c r="A63" s="5">
        <v>5.8</v>
      </c>
      <c r="B63" s="6">
        <f t="shared" si="0"/>
        <v>0.8273902204953555</v>
      </c>
      <c r="C63" s="6">
        <f t="shared" si="1"/>
        <v>0.0035907913878885224</v>
      </c>
    </row>
    <row r="64" spans="1:3" ht="12.75">
      <c r="A64" s="5">
        <v>5.9</v>
      </c>
      <c r="B64" s="6">
        <f t="shared" si="0"/>
        <v>0.8278538374378822</v>
      </c>
      <c r="C64" s="6">
        <f t="shared" si="1"/>
        <v>0.005532074014508894</v>
      </c>
    </row>
    <row r="65" spans="1:3" ht="12.75">
      <c r="A65" s="5">
        <v>6</v>
      </c>
      <c r="B65" s="6">
        <f t="shared" si="0"/>
        <v>0.8284649385649812</v>
      </c>
      <c r="C65" s="6">
        <f t="shared" si="1"/>
        <v>0.006524672840074653</v>
      </c>
    </row>
    <row r="66" spans="1:3" ht="12.75">
      <c r="A66" s="5">
        <v>6.1</v>
      </c>
      <c r="B66" s="6">
        <f t="shared" si="0"/>
        <v>0.8291308651753683</v>
      </c>
      <c r="C66" s="6">
        <f t="shared" si="1"/>
        <v>0.006633475508066402</v>
      </c>
    </row>
    <row r="67" spans="1:3" ht="12.75">
      <c r="A67" s="5">
        <v>6.2</v>
      </c>
      <c r="B67" s="6">
        <f t="shared" si="0"/>
        <v>0.8297698402784581</v>
      </c>
      <c r="C67" s="6">
        <f t="shared" si="1"/>
        <v>0.006006949670528332</v>
      </c>
    </row>
    <row r="68" spans="1:3" ht="12.75">
      <c r="A68" s="5">
        <v>6.3</v>
      </c>
      <c r="B68" s="6">
        <f t="shared" si="0"/>
        <v>0.8303178180112871</v>
      </c>
      <c r="C68" s="6">
        <f t="shared" si="1"/>
        <v>0.004845976112692026</v>
      </c>
    </row>
    <row r="69" spans="1:3" ht="12.75">
      <c r="A69" s="5">
        <v>6.4</v>
      </c>
      <c r="B69" s="6">
        <f t="shared" si="0"/>
        <v>0.8307321786685867</v>
      </c>
      <c r="C69" s="6">
        <f t="shared" si="1"/>
        <v>0.003372677250776495</v>
      </c>
    </row>
    <row r="70" spans="1:3" ht="12.75">
      <c r="A70" s="5">
        <v>6.5</v>
      </c>
      <c r="B70" s="6">
        <f aca="true" t="shared" si="2" ref="B70:B103">0.83-EXP(-A70)*(0.83*COS(3.32*A70)+0.252*SIN(3.32*A70))</f>
        <v>0.8309924425269597</v>
      </c>
      <c r="C70" s="6">
        <f aca="true" t="shared" si="3" ref="C70:C103">3*EXP(-A70)*(SIN(3.32*A70))</f>
        <v>0.001802604560307958</v>
      </c>
    </row>
    <row r="71" spans="1:3" ht="12.75">
      <c r="A71" s="5">
        <v>6.6</v>
      </c>
      <c r="B71" s="6">
        <f t="shared" si="2"/>
        <v>0.8310984658581984</v>
      </c>
      <c r="C71" s="6">
        <f t="shared" si="3"/>
        <v>0.0003226764281611578</v>
      </c>
    </row>
    <row r="72" spans="1:3" ht="12.75">
      <c r="A72" s="5">
        <v>6.7</v>
      </c>
      <c r="B72" s="6">
        <f t="shared" si="2"/>
        <v>0.8310667701438597</v>
      </c>
      <c r="C72" s="6">
        <f t="shared" si="3"/>
        <v>-0.0009237959267328702</v>
      </c>
    </row>
    <row r="73" spans="1:3" ht="12.75">
      <c r="A73" s="5">
        <v>6.8</v>
      </c>
      <c r="B73" s="6">
        <f t="shared" si="2"/>
        <v>0.8309257388812104</v>
      </c>
      <c r="C73" s="6">
        <f t="shared" si="3"/>
        <v>-0.0018446639394793093</v>
      </c>
    </row>
    <row r="74" spans="1:3" ht="12.75">
      <c r="A74" s="5">
        <v>6.9</v>
      </c>
      <c r="B74" s="6">
        <f t="shared" si="2"/>
        <v>0.8307104054102659</v>
      </c>
      <c r="C74" s="6">
        <f t="shared" si="3"/>
        <v>-0.0023996082843488957</v>
      </c>
    </row>
    <row r="75" spans="1:3" ht="12.75">
      <c r="A75" s="5">
        <v>7</v>
      </c>
      <c r="B75" s="6">
        <f t="shared" si="2"/>
        <v>0.8304574681759044</v>
      </c>
      <c r="C75" s="6">
        <f t="shared" si="3"/>
        <v>-0.0025950933949774766</v>
      </c>
    </row>
    <row r="76" spans="1:3" ht="12.75">
      <c r="A76" s="5">
        <v>7.1</v>
      </c>
      <c r="B76" s="6">
        <f t="shared" si="2"/>
        <v>0.8302010299415171</v>
      </c>
      <c r="C76" s="6">
        <f t="shared" si="3"/>
        <v>-0.002475189637505416</v>
      </c>
    </row>
    <row r="77" spans="1:3" ht="12.75">
      <c r="A77" s="5">
        <v>7.2</v>
      </c>
      <c r="B77" s="6">
        <f t="shared" si="2"/>
        <v>0.8299693893690625</v>
      </c>
      <c r="C77" s="6">
        <f t="shared" si="3"/>
        <v>-0.002110002289504315</v>
      </c>
    </row>
    <row r="78" spans="1:3" ht="12.75">
      <c r="A78" s="5">
        <v>7.3</v>
      </c>
      <c r="B78" s="6">
        <f t="shared" si="2"/>
        <v>0.8297830403217176</v>
      </c>
      <c r="C78" s="6">
        <f t="shared" si="3"/>
        <v>-0.0015833893955658441</v>
      </c>
    </row>
    <row r="79" spans="1:3" ht="12.75">
      <c r="A79" s="5">
        <v>7.4</v>
      </c>
      <c r="B79" s="6">
        <f t="shared" si="2"/>
        <v>0.8296538757973456</v>
      </c>
      <c r="C79" s="6">
        <f t="shared" si="3"/>
        <v>-0.0009814223772544228</v>
      </c>
    </row>
    <row r="80" spans="1:3" ht="12.75">
      <c r="A80" s="5">
        <v>7.5</v>
      </c>
      <c r="B80" s="6">
        <f t="shared" si="2"/>
        <v>0.829585464008307</v>
      </c>
      <c r="C80" s="6">
        <f t="shared" si="3"/>
        <v>-0.00038269960497046827</v>
      </c>
    </row>
    <row r="81" spans="1:3" ht="12.75">
      <c r="A81" s="5">
        <v>7.6</v>
      </c>
      <c r="B81" s="6">
        <f t="shared" si="2"/>
        <v>0.8295741724775223</v>
      </c>
      <c r="C81" s="6">
        <f t="shared" si="3"/>
        <v>0.00014877800100042356</v>
      </c>
    </row>
    <row r="82" spans="1:3" ht="12.75">
      <c r="A82" s="5">
        <v>7.7</v>
      </c>
      <c r="B82" s="6">
        <f t="shared" si="2"/>
        <v>0.8296108651663086</v>
      </c>
      <c r="C82" s="6">
        <f t="shared" si="3"/>
        <v>0.0005678651915968207</v>
      </c>
    </row>
    <row r="83" spans="1:3" ht="12.75">
      <c r="A83" s="5">
        <v>7.8</v>
      </c>
      <c r="B83" s="6">
        <f t="shared" si="2"/>
        <v>0.82968288567823</v>
      </c>
      <c r="C83" s="6">
        <f t="shared" si="3"/>
        <v>0.0008497246138633715</v>
      </c>
    </row>
    <row r="84" spans="1:3" ht="12.75">
      <c r="A84" s="5">
        <v>7.9</v>
      </c>
      <c r="B84" s="6">
        <f t="shared" si="2"/>
        <v>0.8297760607381593</v>
      </c>
      <c r="C84" s="6">
        <f t="shared" si="3"/>
        <v>0.0009888250173437103</v>
      </c>
    </row>
    <row r="85" spans="1:3" ht="12.75">
      <c r="A85" s="5">
        <v>8</v>
      </c>
      <c r="B85" s="6">
        <f t="shared" si="2"/>
        <v>0.8298765041400041</v>
      </c>
      <c r="C85" s="6">
        <f t="shared" si="3"/>
        <v>0.0009960383515369197</v>
      </c>
    </row>
    <row r="86" spans="1:3" ht="12.75">
      <c r="A86" s="5">
        <v>8.1</v>
      </c>
      <c r="B86" s="6">
        <f t="shared" si="2"/>
        <v>0.8299720627257602</v>
      </c>
      <c r="C86" s="6">
        <f t="shared" si="3"/>
        <v>0.0008944935262608602</v>
      </c>
    </row>
    <row r="87" spans="1:3" ht="12.75">
      <c r="A87" s="5">
        <v>8.2</v>
      </c>
      <c r="B87" s="6">
        <f t="shared" si="2"/>
        <v>0.8300533132953074</v>
      </c>
      <c r="C87" s="6">
        <f t="shared" si="3"/>
        <v>0.0007148595016509487</v>
      </c>
    </row>
    <row r="88" spans="1:3" ht="12.75">
      <c r="A88" s="5">
        <v>8.3</v>
      </c>
      <c r="B88" s="6">
        <f t="shared" si="2"/>
        <v>0.8301140843047792</v>
      </c>
      <c r="C88" s="6">
        <f t="shared" si="3"/>
        <v>0.0004906700034970877</v>
      </c>
    </row>
    <row r="89" spans="1:3" ht="12.75">
      <c r="A89" s="5">
        <v>8.4</v>
      </c>
      <c r="B89" s="6">
        <f t="shared" si="2"/>
        <v>0.830151532214958</v>
      </c>
      <c r="C89" s="6">
        <f t="shared" si="3"/>
        <v>0.0002541866787831122</v>
      </c>
    </row>
    <row r="90" spans="1:3" ht="12.75">
      <c r="A90" s="5">
        <v>8.5</v>
      </c>
      <c r="B90" s="6">
        <f t="shared" si="2"/>
        <v>0.8301658449816416</v>
      </c>
      <c r="C90" s="6">
        <f t="shared" si="3"/>
        <v>3.3149363196214197E-05</v>
      </c>
    </row>
    <row r="91" spans="1:3" ht="12.75">
      <c r="A91" s="5">
        <v>8.6</v>
      </c>
      <c r="B91" s="6">
        <f t="shared" si="2"/>
        <v>0.8301596722625333</v>
      </c>
      <c r="C91" s="6">
        <f t="shared" si="3"/>
        <v>-0.00015139677094075341</v>
      </c>
    </row>
    <row r="92" spans="1:3" ht="12.75">
      <c r="A92" s="5">
        <v>8.7</v>
      </c>
      <c r="B92" s="6">
        <f t="shared" si="2"/>
        <v>0.8301373933466742</v>
      </c>
      <c r="C92" s="6">
        <f t="shared" si="3"/>
        <v>-0.0002861579887289496</v>
      </c>
    </row>
    <row r="93" spans="1:3" ht="12.75">
      <c r="A93" s="5">
        <v>8.8</v>
      </c>
      <c r="B93" s="6">
        <f t="shared" si="2"/>
        <v>0.8301043311966249</v>
      </c>
      <c r="C93" s="6">
        <f t="shared" si="3"/>
        <v>-0.00036562099671591985</v>
      </c>
    </row>
    <row r="94" spans="1:3" ht="12.75">
      <c r="A94" s="5">
        <v>8.9</v>
      </c>
      <c r="B94" s="6">
        <f t="shared" si="2"/>
        <v>0.8300660071590366</v>
      </c>
      <c r="C94" s="6">
        <f t="shared" si="3"/>
        <v>-0.00039123735108608995</v>
      </c>
    </row>
    <row r="95" spans="1:3" ht="12.75">
      <c r="A95" s="5">
        <v>9</v>
      </c>
      <c r="B95" s="6">
        <f t="shared" si="2"/>
        <v>0.8300275093720014</v>
      </c>
      <c r="C95" s="6">
        <f t="shared" si="3"/>
        <v>-0.00037000435366539976</v>
      </c>
    </row>
    <row r="96" spans="1:3" ht="12.75">
      <c r="A96" s="5">
        <v>9.1</v>
      </c>
      <c r="B96" s="6">
        <f t="shared" si="2"/>
        <v>0.8299930223943905</v>
      </c>
      <c r="C96" s="6">
        <f t="shared" si="3"/>
        <v>-0.00031270492400972336</v>
      </c>
    </row>
    <row r="97" spans="1:3" ht="12.75">
      <c r="A97" s="5">
        <v>9.2</v>
      </c>
      <c r="B97" s="6">
        <f t="shared" si="2"/>
        <v>0.8299655395752275</v>
      </c>
      <c r="C97" s="6">
        <f t="shared" si="3"/>
        <v>-0.00023205814376646558</v>
      </c>
    </row>
    <row r="98" spans="1:3" ht="12.75">
      <c r="A98" s="5">
        <v>9.3</v>
      </c>
      <c r="B98" s="6">
        <f t="shared" si="2"/>
        <v>0.8299467560669579</v>
      </c>
      <c r="C98" s="6">
        <f t="shared" si="3"/>
        <v>-0.00014099618121457872</v>
      </c>
    </row>
    <row r="99" spans="1:3" ht="12.75">
      <c r="A99" s="5">
        <v>9.4</v>
      </c>
      <c r="B99" s="6">
        <f t="shared" si="2"/>
        <v>0.8299371212789477</v>
      </c>
      <c r="C99" s="6">
        <f t="shared" si="3"/>
        <v>-5.1230569040560687E-05</v>
      </c>
    </row>
    <row r="100" spans="1:3" ht="12.75">
      <c r="A100" s="5">
        <v>9.5</v>
      </c>
      <c r="B100" s="6">
        <f t="shared" si="2"/>
        <v>0.8299360162110183</v>
      </c>
      <c r="C100" s="6">
        <f t="shared" si="3"/>
        <v>2.778994843759398E-05</v>
      </c>
    </row>
    <row r="101" spans="1:3" ht="12.75">
      <c r="A101" s="5">
        <v>9.6</v>
      </c>
      <c r="B101" s="6">
        <f t="shared" si="2"/>
        <v>0.8299420138997287</v>
      </c>
      <c r="C101" s="6">
        <f t="shared" si="3"/>
        <v>8.948855276270205E-05</v>
      </c>
    </row>
    <row r="102" spans="1:3" ht="12.75">
      <c r="A102" s="5">
        <v>9.7</v>
      </c>
      <c r="B102" s="6">
        <f t="shared" si="2"/>
        <v>0.829953179815198</v>
      </c>
      <c r="C102" s="6">
        <f t="shared" si="3"/>
        <v>0.00013034925338011857</v>
      </c>
    </row>
    <row r="103" spans="1:3" ht="12.75">
      <c r="A103" s="5">
        <v>9.8</v>
      </c>
      <c r="B103" s="6">
        <f t="shared" si="2"/>
        <v>0.8299673725604656</v>
      </c>
      <c r="C103" s="6">
        <f t="shared" si="3"/>
        <v>0.0001497413516221319</v>
      </c>
    </row>
  </sheetData>
  <mergeCells count="3">
    <mergeCell ref="F3:I3"/>
    <mergeCell ref="A2:C2"/>
    <mergeCell ref="A3:A4"/>
  </mergeCells>
  <printOptions/>
  <pageMargins left="0.75" right="0.75" top="1" bottom="1" header="0.5" footer="0.5"/>
  <pageSetup horizontalDpi="400" verticalDpi="400" orientation="portrait" paperSize="9" r:id="rId4"/>
  <drawing r:id="rId3"/>
  <legacyDrawing r:id="rId2"/>
  <oleObjects>
    <oleObject progId="Equation.3" shapeId="11584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TIESSE Technology &amp;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Antonino Candela</dc:creator>
  <cp:keywords/>
  <dc:description/>
  <cp:lastModifiedBy>Luigi Gaudio</cp:lastModifiedBy>
  <dcterms:created xsi:type="dcterms:W3CDTF">2002-12-07T15:25:18Z</dcterms:created>
  <dcterms:modified xsi:type="dcterms:W3CDTF">2003-12-29T08:15:28Z</dcterms:modified>
  <cp:category/>
  <cp:version/>
  <cp:contentType/>
  <cp:contentStatus/>
</cp:coreProperties>
</file>